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tabRatio="615"/>
  </bookViews>
  <sheets>
    <sheet name="集成材ラミナ性能" sheetId="3" r:id="rId1"/>
    <sheet name="集成材使用材" sheetId="1" r:id="rId2"/>
    <sheet name="曲げ破壊そとつよ" sheetId="8" r:id="rId3"/>
    <sheet name="曲げ破壊そとよわ" sheetId="7" r:id="rId4"/>
    <sheet name="縦圧縮そとつよ" sheetId="10" r:id="rId5"/>
    <sheet name="縦圧縮そとよわ" sheetId="9" r:id="rId6"/>
    <sheet name="集成材試験結果まとめ" sheetId="5" r:id="rId7"/>
    <sheet name="集成材椅子型試験" sheetId="4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K16" i="1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3" i="10"/>
  <c r="K124" i="10"/>
  <c r="K125" i="10"/>
  <c r="K126" i="10"/>
  <c r="K127" i="10"/>
  <c r="K128" i="10"/>
  <c r="K129" i="10"/>
  <c r="K130" i="10"/>
  <c r="K131" i="10"/>
  <c r="K132" i="10"/>
  <c r="K133" i="10"/>
  <c r="K134" i="10"/>
  <c r="K135" i="10"/>
  <c r="K136" i="10"/>
  <c r="K137" i="10"/>
  <c r="K138" i="10"/>
  <c r="K139" i="10"/>
  <c r="K140" i="10"/>
  <c r="K141" i="10"/>
  <c r="K142" i="10"/>
  <c r="K143" i="10"/>
  <c r="K144" i="10"/>
  <c r="K145" i="10"/>
  <c r="K146" i="10"/>
  <c r="K147" i="10"/>
  <c r="K148" i="10"/>
  <c r="K149" i="10"/>
  <c r="K150" i="10"/>
  <c r="K151" i="10"/>
  <c r="K152" i="10"/>
  <c r="K153" i="10"/>
  <c r="K154" i="10"/>
  <c r="K155" i="10"/>
  <c r="K156" i="10"/>
  <c r="K157" i="10"/>
  <c r="K158" i="10"/>
  <c r="K159" i="10"/>
  <c r="K160" i="10"/>
  <c r="K161" i="10"/>
  <c r="K162" i="10"/>
  <c r="K163" i="10"/>
  <c r="K164" i="10"/>
  <c r="K165" i="10"/>
  <c r="K166" i="10"/>
  <c r="K167" i="10"/>
  <c r="K168" i="10"/>
  <c r="K169" i="10"/>
  <c r="K170" i="10"/>
  <c r="K171" i="10"/>
  <c r="K172" i="10"/>
  <c r="K173" i="10"/>
  <c r="K174" i="10"/>
  <c r="K175" i="10"/>
  <c r="K176" i="10"/>
  <c r="K177" i="10"/>
  <c r="K178" i="10"/>
  <c r="K179" i="10"/>
  <c r="K180" i="10"/>
  <c r="K181" i="10"/>
  <c r="K182" i="10"/>
  <c r="K183" i="10"/>
  <c r="K184" i="10"/>
  <c r="K185" i="10"/>
  <c r="K186" i="10"/>
  <c r="K187" i="10"/>
  <c r="K188" i="10"/>
  <c r="K189" i="10"/>
  <c r="K190" i="10"/>
  <c r="K191" i="10"/>
  <c r="K192" i="10"/>
  <c r="K193" i="10"/>
  <c r="K194" i="10"/>
  <c r="K195" i="10"/>
  <c r="K196" i="10"/>
  <c r="K197" i="10"/>
  <c r="K198" i="10"/>
  <c r="K199" i="10"/>
  <c r="K200" i="10"/>
  <c r="K201" i="10"/>
  <c r="K202" i="10"/>
  <c r="K203" i="10"/>
  <c r="K204" i="10"/>
  <c r="K205" i="10"/>
  <c r="K206" i="10"/>
  <c r="K207" i="10"/>
  <c r="K208" i="10"/>
  <c r="K209" i="10"/>
  <c r="K210" i="10"/>
  <c r="K211" i="10"/>
  <c r="K212" i="10"/>
  <c r="K213" i="10"/>
  <c r="K214" i="10"/>
  <c r="K215" i="10"/>
  <c r="K216" i="10"/>
  <c r="K217" i="10"/>
  <c r="K218" i="10"/>
  <c r="K219" i="10"/>
  <c r="K220" i="10"/>
  <c r="K221" i="10"/>
  <c r="K222" i="10"/>
  <c r="K223" i="10"/>
  <c r="K224" i="10"/>
  <c r="K225" i="10"/>
  <c r="K226" i="10"/>
  <c r="K227" i="10"/>
  <c r="K228" i="10"/>
  <c r="K229" i="10"/>
  <c r="K230" i="10"/>
  <c r="K231" i="10"/>
  <c r="K232" i="10"/>
  <c r="K233" i="10"/>
  <c r="K234" i="10"/>
  <c r="K235" i="10"/>
  <c r="K236" i="10"/>
  <c r="K237" i="10"/>
  <c r="K238" i="10"/>
  <c r="K239" i="10"/>
  <c r="K240" i="10"/>
  <c r="K241" i="10"/>
  <c r="K242" i="10"/>
  <c r="K243" i="10"/>
  <c r="K244" i="10"/>
  <c r="K245" i="10"/>
  <c r="K246" i="10"/>
  <c r="K247" i="10"/>
  <c r="K248" i="10"/>
  <c r="K249" i="10"/>
  <c r="K250" i="10"/>
  <c r="K251" i="10"/>
  <c r="K252" i="10"/>
  <c r="K253" i="10"/>
  <c r="K254" i="10"/>
  <c r="K255" i="10"/>
  <c r="K256" i="10"/>
  <c r="K257" i="10"/>
  <c r="K258" i="10"/>
  <c r="K259" i="10"/>
  <c r="K260" i="10"/>
  <c r="K261" i="10"/>
  <c r="K262" i="10"/>
  <c r="K263" i="10"/>
  <c r="K264" i="10"/>
  <c r="K265" i="10"/>
  <c r="K266" i="10"/>
  <c r="K267" i="10"/>
  <c r="K268" i="10"/>
  <c r="K269" i="10"/>
  <c r="K270" i="10"/>
  <c r="K271" i="10"/>
  <c r="K272" i="10"/>
  <c r="K273" i="10"/>
  <c r="K274" i="10"/>
  <c r="K275" i="10"/>
  <c r="K276" i="10"/>
  <c r="K277" i="10"/>
  <c r="K278" i="10"/>
  <c r="K279" i="10"/>
  <c r="K280" i="10"/>
  <c r="K281" i="10"/>
  <c r="K282" i="10"/>
  <c r="K283" i="10"/>
  <c r="K284" i="10"/>
  <c r="K285" i="10"/>
  <c r="K286" i="10"/>
  <c r="K287" i="10"/>
  <c r="K288" i="10"/>
  <c r="K289" i="10"/>
  <c r="K290" i="10"/>
  <c r="K291" i="10"/>
  <c r="K292" i="10"/>
  <c r="K293" i="10"/>
  <c r="K294" i="10"/>
  <c r="K295" i="10"/>
  <c r="K296" i="10"/>
  <c r="K297" i="10"/>
  <c r="K298" i="10"/>
  <c r="K299" i="10"/>
  <c r="K300" i="10"/>
  <c r="K301" i="10"/>
  <c r="K302" i="10"/>
  <c r="K303" i="10"/>
  <c r="K304" i="10"/>
  <c r="K305" i="10"/>
  <c r="K306" i="10"/>
  <c r="K307" i="10"/>
  <c r="K308" i="10"/>
  <c r="K309" i="10"/>
  <c r="K310" i="10"/>
  <c r="K311" i="10"/>
  <c r="K312" i="10"/>
  <c r="K313" i="10"/>
  <c r="K314" i="10"/>
  <c r="K315" i="10"/>
  <c r="K316" i="10"/>
  <c r="K317" i="10"/>
  <c r="K318" i="10"/>
  <c r="K319" i="10"/>
  <c r="K320" i="10"/>
  <c r="K321" i="10"/>
  <c r="K322" i="10"/>
  <c r="K323" i="10"/>
  <c r="K324" i="10"/>
  <c r="K325" i="10"/>
  <c r="K326" i="10"/>
  <c r="K327" i="10"/>
  <c r="K328" i="10"/>
  <c r="K329" i="10"/>
  <c r="K330" i="10"/>
  <c r="K331" i="10"/>
  <c r="K332" i="10"/>
  <c r="K333" i="10"/>
  <c r="K334" i="10"/>
  <c r="K335" i="10"/>
  <c r="K336" i="10"/>
  <c r="K337" i="10"/>
  <c r="K338" i="10"/>
  <c r="K339" i="10"/>
  <c r="K340" i="10"/>
  <c r="K341" i="10"/>
  <c r="K342" i="10"/>
  <c r="K343" i="10"/>
  <c r="K344" i="10"/>
  <c r="K345" i="10"/>
  <c r="K346" i="10"/>
  <c r="K347" i="10"/>
  <c r="K348" i="10"/>
  <c r="K349" i="10"/>
  <c r="K350" i="10"/>
  <c r="K351" i="10"/>
  <c r="K352" i="10"/>
  <c r="K353" i="10"/>
  <c r="K354" i="10"/>
  <c r="K355" i="10"/>
  <c r="K356" i="10"/>
  <c r="K357" i="10"/>
  <c r="K358" i="10"/>
  <c r="K359" i="10"/>
  <c r="K360" i="10"/>
  <c r="K361" i="10"/>
  <c r="K362" i="10"/>
  <c r="K363" i="10"/>
  <c r="K364" i="10"/>
  <c r="K365" i="10"/>
  <c r="K366" i="10"/>
  <c r="K367" i="10"/>
  <c r="K368" i="10"/>
  <c r="K369" i="10"/>
  <c r="K370" i="10"/>
  <c r="K371" i="10"/>
  <c r="K372" i="10"/>
  <c r="K373" i="10"/>
  <c r="K374" i="10"/>
  <c r="K375" i="10"/>
  <c r="K376" i="10"/>
  <c r="K377" i="10"/>
  <c r="K378" i="10"/>
  <c r="K379" i="10"/>
  <c r="K380" i="10"/>
  <c r="K381" i="10"/>
  <c r="K382" i="10"/>
  <c r="K383" i="10"/>
  <c r="K384" i="10"/>
  <c r="K385" i="10"/>
  <c r="K386" i="10"/>
  <c r="K387" i="10"/>
  <c r="K388" i="10"/>
  <c r="K389" i="10"/>
  <c r="K390" i="10"/>
  <c r="K391" i="10"/>
  <c r="K392" i="10"/>
  <c r="K393" i="10"/>
  <c r="K394" i="10"/>
  <c r="K395" i="10"/>
  <c r="K396" i="10"/>
  <c r="K397" i="10"/>
  <c r="K398" i="10"/>
  <c r="K399" i="10"/>
  <c r="K400" i="10"/>
  <c r="K401" i="10"/>
  <c r="K402" i="10"/>
  <c r="K403" i="10"/>
  <c r="K404" i="10"/>
  <c r="K405" i="10"/>
  <c r="K406" i="10"/>
  <c r="K407" i="10"/>
  <c r="K408" i="10"/>
  <c r="K409" i="10"/>
  <c r="K410" i="10"/>
  <c r="K411" i="10"/>
  <c r="K412" i="10"/>
  <c r="K413" i="10"/>
  <c r="K414" i="10"/>
  <c r="K415" i="10"/>
  <c r="K416" i="10"/>
  <c r="K417" i="10"/>
  <c r="K418" i="10"/>
  <c r="K419" i="10"/>
  <c r="K420" i="10"/>
  <c r="K421" i="10"/>
  <c r="K422" i="10"/>
  <c r="K423" i="10"/>
  <c r="K424" i="10"/>
  <c r="K425" i="10"/>
  <c r="K426" i="10"/>
  <c r="K427" i="10"/>
  <c r="K428" i="10"/>
  <c r="K429" i="10"/>
  <c r="K430" i="10"/>
  <c r="K431" i="10"/>
  <c r="K432" i="10"/>
  <c r="K433" i="10"/>
  <c r="K434" i="10"/>
  <c r="K435" i="10"/>
  <c r="K436" i="10"/>
  <c r="K437" i="10"/>
  <c r="K438" i="10"/>
  <c r="K439" i="10"/>
  <c r="K440" i="10"/>
  <c r="K441" i="10"/>
  <c r="K442" i="10"/>
  <c r="K443" i="10"/>
  <c r="K444" i="10"/>
  <c r="K445" i="10"/>
  <c r="K446" i="10"/>
  <c r="K447" i="10"/>
  <c r="K448" i="10"/>
  <c r="K449" i="10"/>
  <c r="K450" i="10"/>
  <c r="K451" i="10"/>
  <c r="K452" i="10"/>
  <c r="K453" i="10"/>
  <c r="K454" i="10"/>
  <c r="K455" i="10"/>
  <c r="K456" i="10"/>
  <c r="K457" i="10"/>
  <c r="K458" i="10"/>
  <c r="K459" i="10"/>
  <c r="K460" i="10"/>
  <c r="K461" i="10"/>
  <c r="K462" i="10"/>
  <c r="K463" i="10"/>
  <c r="K464" i="10"/>
  <c r="K465" i="10"/>
  <c r="K466" i="10"/>
  <c r="K467" i="10"/>
  <c r="K468" i="10"/>
  <c r="K469" i="10"/>
  <c r="K470" i="10"/>
  <c r="K471" i="10"/>
  <c r="K472" i="10"/>
  <c r="K473" i="10"/>
  <c r="K474" i="10"/>
  <c r="K475" i="10"/>
  <c r="K476" i="10"/>
  <c r="K477" i="10"/>
  <c r="K478" i="10"/>
  <c r="K479" i="10"/>
  <c r="K480" i="10"/>
  <c r="K481" i="10"/>
  <c r="K482" i="10"/>
  <c r="K483" i="10"/>
  <c r="K484" i="10"/>
  <c r="K485" i="10"/>
  <c r="K486" i="10"/>
  <c r="K487" i="10"/>
  <c r="K488" i="10"/>
  <c r="K489" i="10"/>
  <c r="K490" i="10"/>
  <c r="K491" i="10"/>
  <c r="K492" i="10"/>
  <c r="K493" i="10"/>
  <c r="K494" i="10"/>
  <c r="K495" i="10"/>
  <c r="K496" i="10"/>
  <c r="K497" i="10"/>
  <c r="K498" i="10"/>
  <c r="K499" i="10"/>
  <c r="K500" i="10"/>
  <c r="K501" i="10"/>
  <c r="K502" i="10"/>
  <c r="K503" i="10"/>
  <c r="K504" i="10"/>
  <c r="K505" i="10"/>
  <c r="K506" i="10"/>
  <c r="K507" i="10"/>
  <c r="K508" i="10"/>
  <c r="K509" i="10"/>
  <c r="K510" i="10"/>
  <c r="K511" i="10"/>
  <c r="K512" i="10"/>
  <c r="K513" i="10"/>
  <c r="K514" i="10"/>
  <c r="K515" i="10"/>
  <c r="K516" i="10"/>
  <c r="K517" i="10"/>
  <c r="K518" i="10"/>
  <c r="K519" i="10"/>
  <c r="K520" i="10"/>
  <c r="K521" i="10"/>
  <c r="K522" i="10"/>
  <c r="K523" i="10"/>
  <c r="K524" i="10"/>
  <c r="K525" i="10"/>
  <c r="K526" i="10"/>
  <c r="K527" i="10"/>
  <c r="K528" i="10"/>
  <c r="K529" i="10"/>
  <c r="K530" i="10"/>
  <c r="K531" i="10"/>
  <c r="K532" i="10"/>
  <c r="K533" i="10"/>
  <c r="K534" i="10"/>
  <c r="K535" i="10"/>
  <c r="K536" i="10"/>
  <c r="K537" i="10"/>
  <c r="K538" i="10"/>
  <c r="K539" i="10"/>
  <c r="K540" i="10"/>
  <c r="K541" i="10"/>
  <c r="K542" i="10"/>
  <c r="K543" i="10"/>
  <c r="K544" i="10"/>
  <c r="K545" i="10"/>
  <c r="K546" i="10"/>
  <c r="K547" i="10"/>
  <c r="K548" i="10"/>
  <c r="K549" i="10"/>
  <c r="K550" i="10"/>
  <c r="K551" i="10"/>
  <c r="K552" i="10"/>
  <c r="K553" i="10"/>
  <c r="K554" i="10"/>
  <c r="K555" i="10"/>
  <c r="K556" i="10"/>
  <c r="K557" i="10"/>
  <c r="K558" i="10"/>
  <c r="K559" i="10"/>
  <c r="K560" i="10"/>
  <c r="K561" i="10"/>
  <c r="K562" i="10"/>
  <c r="K563" i="10"/>
  <c r="K564" i="10"/>
  <c r="K565" i="10"/>
  <c r="K566" i="10"/>
  <c r="K567" i="10"/>
  <c r="K568" i="10"/>
  <c r="K569" i="10"/>
  <c r="K570" i="10"/>
  <c r="K571" i="10"/>
  <c r="K572" i="10"/>
  <c r="K573" i="10"/>
  <c r="K574" i="10"/>
  <c r="K575" i="10"/>
  <c r="K576" i="10"/>
  <c r="K577" i="10"/>
  <c r="K578" i="10"/>
  <c r="K579" i="10"/>
  <c r="K580" i="10"/>
  <c r="K581" i="10"/>
  <c r="K582" i="10"/>
  <c r="K583" i="10"/>
  <c r="K584" i="10"/>
  <c r="K585" i="10"/>
  <c r="K586" i="10"/>
  <c r="K587" i="10"/>
  <c r="K588" i="10"/>
  <c r="K589" i="10"/>
  <c r="K590" i="10"/>
  <c r="K591" i="10"/>
  <c r="K592" i="10"/>
  <c r="K593" i="10"/>
  <c r="K594" i="10"/>
  <c r="K595" i="10"/>
  <c r="K596" i="10"/>
  <c r="K597" i="10"/>
  <c r="K598" i="10"/>
  <c r="K599" i="10"/>
  <c r="K600" i="10"/>
  <c r="K601" i="10"/>
  <c r="K602" i="10"/>
  <c r="K603" i="10"/>
  <c r="K604" i="10"/>
  <c r="K605" i="10"/>
  <c r="K606" i="10"/>
  <c r="K607" i="10"/>
  <c r="K608" i="10"/>
  <c r="K609" i="10"/>
  <c r="K610" i="10"/>
  <c r="K611" i="10"/>
  <c r="K612" i="10"/>
  <c r="K613" i="10"/>
  <c r="K614" i="10"/>
  <c r="K615" i="10"/>
  <c r="K616" i="10"/>
  <c r="K617" i="10"/>
  <c r="K618" i="10"/>
  <c r="K619" i="10"/>
  <c r="K620" i="10"/>
  <c r="K621" i="10"/>
  <c r="K622" i="10"/>
  <c r="K623" i="10"/>
  <c r="K624" i="10"/>
  <c r="K625" i="10"/>
  <c r="K626" i="10"/>
  <c r="K627" i="10"/>
  <c r="K628" i="10"/>
  <c r="K629" i="10"/>
  <c r="K630" i="10"/>
  <c r="K631" i="10"/>
  <c r="K632" i="10"/>
  <c r="K633" i="10"/>
  <c r="K634" i="10"/>
  <c r="K635" i="10"/>
  <c r="K636" i="10"/>
  <c r="K637" i="10"/>
  <c r="K638" i="10"/>
  <c r="K639" i="10"/>
  <c r="K640" i="10"/>
  <c r="K641" i="10"/>
  <c r="K642" i="10"/>
  <c r="K643" i="10"/>
  <c r="K644" i="10"/>
  <c r="K645" i="10"/>
  <c r="K646" i="10"/>
  <c r="K647" i="10"/>
  <c r="K648" i="10"/>
  <c r="K649" i="10"/>
  <c r="K650" i="10"/>
  <c r="K651" i="10"/>
  <c r="K652" i="10"/>
  <c r="K653" i="10"/>
  <c r="K654" i="10"/>
  <c r="K655" i="10"/>
  <c r="K656" i="10"/>
  <c r="K657" i="10"/>
  <c r="K658" i="10"/>
  <c r="K659" i="10"/>
  <c r="K660" i="10"/>
  <c r="K661" i="10"/>
  <c r="K662" i="10"/>
  <c r="K663" i="10"/>
  <c r="K664" i="10"/>
  <c r="K665" i="10"/>
  <c r="K666" i="10"/>
  <c r="K667" i="10"/>
  <c r="K668" i="10"/>
  <c r="K669" i="10"/>
  <c r="K670" i="10"/>
  <c r="K671" i="10"/>
  <c r="K672" i="10"/>
  <c r="K673" i="10"/>
  <c r="K674" i="10"/>
  <c r="K675" i="10"/>
  <c r="K676" i="10"/>
  <c r="K677" i="10"/>
  <c r="K678" i="10"/>
  <c r="K679" i="10"/>
  <c r="K680" i="10"/>
  <c r="K681" i="10"/>
  <c r="K682" i="10"/>
  <c r="K683" i="10"/>
  <c r="K684" i="10"/>
  <c r="K685" i="10"/>
  <c r="K686" i="10"/>
  <c r="K687" i="10"/>
  <c r="K688" i="10"/>
  <c r="K689" i="10"/>
  <c r="K690" i="10"/>
  <c r="K691" i="10"/>
  <c r="K692" i="10"/>
  <c r="K693" i="10"/>
  <c r="K694" i="10"/>
  <c r="K695" i="10"/>
  <c r="K696" i="10"/>
  <c r="K697" i="10"/>
  <c r="K698" i="10"/>
  <c r="K699" i="10"/>
  <c r="K700" i="10"/>
  <c r="K701" i="10"/>
  <c r="K702" i="10"/>
  <c r="K703" i="10"/>
  <c r="K704" i="10"/>
  <c r="K705" i="10"/>
  <c r="K706" i="10"/>
  <c r="K707" i="10"/>
  <c r="K708" i="10"/>
  <c r="K709" i="10"/>
  <c r="K710" i="10"/>
  <c r="K711" i="10"/>
  <c r="K712" i="10"/>
  <c r="K713" i="10"/>
  <c r="K714" i="10"/>
  <c r="K715" i="10"/>
  <c r="K716" i="10"/>
  <c r="K717" i="10"/>
  <c r="K718" i="10"/>
  <c r="K719" i="10"/>
  <c r="K720" i="10"/>
  <c r="K721" i="10"/>
  <c r="K722" i="10"/>
  <c r="K723" i="10"/>
  <c r="K724" i="10"/>
  <c r="K725" i="10"/>
  <c r="K726" i="10"/>
  <c r="K727" i="10"/>
  <c r="K728" i="10"/>
  <c r="K729" i="10"/>
  <c r="K730" i="10"/>
  <c r="K731" i="10"/>
  <c r="K732" i="10"/>
  <c r="K733" i="10"/>
  <c r="K734" i="10"/>
  <c r="K735" i="10"/>
  <c r="K736" i="10"/>
  <c r="K737" i="10"/>
  <c r="K738" i="10"/>
  <c r="K739" i="10"/>
  <c r="K740" i="10"/>
  <c r="K741" i="10"/>
  <c r="K742" i="10"/>
  <c r="K743" i="10"/>
  <c r="K744" i="10"/>
  <c r="K745" i="10"/>
  <c r="K746" i="10"/>
  <c r="K747" i="10"/>
  <c r="K748" i="10"/>
  <c r="K749" i="10"/>
  <c r="K750" i="10"/>
  <c r="K751" i="10"/>
  <c r="K752" i="10"/>
  <c r="K753" i="10"/>
  <c r="K754" i="10"/>
  <c r="K755" i="10"/>
  <c r="K756" i="10"/>
  <c r="K757" i="10"/>
  <c r="K758" i="10"/>
  <c r="K759" i="10"/>
  <c r="K760" i="10"/>
  <c r="K761" i="10"/>
  <c r="K762" i="10"/>
  <c r="K763" i="10"/>
  <c r="K764" i="10"/>
  <c r="K765" i="10"/>
  <c r="K766" i="10"/>
  <c r="K767" i="10"/>
  <c r="K768" i="10"/>
  <c r="K769" i="10"/>
  <c r="K770" i="10"/>
  <c r="K771" i="10"/>
  <c r="K772" i="10"/>
  <c r="K773" i="10"/>
  <c r="K774" i="10"/>
  <c r="K775" i="10"/>
  <c r="K776" i="10"/>
  <c r="K777" i="10"/>
  <c r="K778" i="10"/>
  <c r="K779" i="10"/>
  <c r="K780" i="10"/>
  <c r="K781" i="10"/>
  <c r="K782" i="10"/>
  <c r="K783" i="10"/>
  <c r="K784" i="10"/>
  <c r="K785" i="10"/>
  <c r="K786" i="10"/>
  <c r="K787" i="10"/>
  <c r="K788" i="10"/>
  <c r="K789" i="10"/>
  <c r="K790" i="10"/>
  <c r="K791" i="10"/>
  <c r="K792" i="10"/>
  <c r="K793" i="10"/>
  <c r="K794" i="10"/>
  <c r="K795" i="10"/>
  <c r="K796" i="10"/>
  <c r="K797" i="10"/>
  <c r="K798" i="10"/>
  <c r="K799" i="10"/>
  <c r="K800" i="10"/>
  <c r="K801" i="10"/>
  <c r="K802" i="10"/>
  <c r="K803" i="10"/>
  <c r="K804" i="10"/>
  <c r="K805" i="10"/>
  <c r="K806" i="10"/>
  <c r="K807" i="10"/>
  <c r="K808" i="10"/>
  <c r="K809" i="10"/>
  <c r="K810" i="10"/>
  <c r="K811" i="10"/>
  <c r="K812" i="10"/>
  <c r="K813" i="10"/>
  <c r="K814" i="10"/>
  <c r="K815" i="10"/>
  <c r="K816" i="10"/>
  <c r="K817" i="10"/>
  <c r="K818" i="10"/>
  <c r="K819" i="10"/>
  <c r="K820" i="10"/>
  <c r="K821" i="10"/>
  <c r="K822" i="10"/>
  <c r="K823" i="10"/>
  <c r="K824" i="10"/>
  <c r="K825" i="10"/>
  <c r="K826" i="10"/>
  <c r="K827" i="10"/>
  <c r="K828" i="10"/>
  <c r="K829" i="10"/>
  <c r="K830" i="10"/>
  <c r="K831" i="10"/>
  <c r="K832" i="10"/>
  <c r="K833" i="10"/>
  <c r="K834" i="10"/>
  <c r="K835" i="10"/>
  <c r="K836" i="10"/>
  <c r="K837" i="10"/>
  <c r="K838" i="10"/>
  <c r="K839" i="10"/>
  <c r="K840" i="10"/>
  <c r="K841" i="10"/>
  <c r="K842" i="10"/>
  <c r="K843" i="10"/>
  <c r="K844" i="10"/>
  <c r="K845" i="10"/>
  <c r="K846" i="10"/>
  <c r="K847" i="10"/>
  <c r="K848" i="10"/>
  <c r="K849" i="10"/>
  <c r="K850" i="10"/>
  <c r="K851" i="10"/>
  <c r="K852" i="10"/>
  <c r="K853" i="10"/>
  <c r="K854" i="10"/>
  <c r="K855" i="10"/>
  <c r="K856" i="10"/>
  <c r="K857" i="10"/>
  <c r="K858" i="10"/>
  <c r="K859" i="10"/>
  <c r="K860" i="10"/>
  <c r="K861" i="10"/>
  <c r="K862" i="10"/>
  <c r="K863" i="10"/>
  <c r="K864" i="10"/>
  <c r="K865" i="10"/>
  <c r="K866" i="10"/>
  <c r="K867" i="10"/>
  <c r="K868" i="10"/>
  <c r="K869" i="10"/>
  <c r="K870" i="10"/>
  <c r="K871" i="10"/>
  <c r="K872" i="10"/>
  <c r="K873" i="10"/>
  <c r="K874" i="10"/>
  <c r="K875" i="10"/>
  <c r="K876" i="10"/>
  <c r="K877" i="10"/>
  <c r="K878" i="10"/>
  <c r="K879" i="10"/>
  <c r="K880" i="10"/>
  <c r="K881" i="10"/>
  <c r="K882" i="10"/>
  <c r="K883" i="10"/>
  <c r="K884" i="10"/>
  <c r="K885" i="10"/>
  <c r="K886" i="10"/>
  <c r="K887" i="10"/>
  <c r="K888" i="10"/>
  <c r="K889" i="10"/>
  <c r="K890" i="10"/>
  <c r="K891" i="10"/>
  <c r="K892" i="10"/>
  <c r="K893" i="10"/>
  <c r="K894" i="10"/>
  <c r="K895" i="10"/>
  <c r="K896" i="10"/>
  <c r="K897" i="10"/>
  <c r="K898" i="10"/>
  <c r="K899" i="10"/>
  <c r="K900" i="10"/>
  <c r="K901" i="10"/>
  <c r="K902" i="10"/>
  <c r="K903" i="10"/>
  <c r="K904" i="10"/>
  <c r="K905" i="10"/>
  <c r="K906" i="10"/>
  <c r="K907" i="10"/>
  <c r="K908" i="10"/>
  <c r="K909" i="10"/>
  <c r="K910" i="10"/>
  <c r="K911" i="10"/>
  <c r="K912" i="10"/>
  <c r="K913" i="10"/>
  <c r="K914" i="10"/>
  <c r="K915" i="10"/>
  <c r="K916" i="10"/>
  <c r="K917" i="10"/>
  <c r="K918" i="10"/>
  <c r="K919" i="10"/>
  <c r="K920" i="10"/>
  <c r="K921" i="10"/>
  <c r="K922" i="10"/>
  <c r="K923" i="10"/>
  <c r="K924" i="10"/>
  <c r="K925" i="10"/>
  <c r="K926" i="10"/>
  <c r="K927" i="10"/>
  <c r="K928" i="10"/>
  <c r="K929" i="10"/>
  <c r="K930" i="10"/>
  <c r="K931" i="10"/>
  <c r="K932" i="10"/>
  <c r="K933" i="10"/>
  <c r="K934" i="10"/>
  <c r="K935" i="10"/>
  <c r="K936" i="10"/>
  <c r="K937" i="10"/>
  <c r="K938" i="10"/>
  <c r="K939" i="10"/>
  <c r="K940" i="10"/>
  <c r="K941" i="10"/>
  <c r="K942" i="10"/>
  <c r="K943" i="10"/>
  <c r="K944" i="10"/>
  <c r="K945" i="10"/>
  <c r="K946" i="10"/>
  <c r="K947" i="10"/>
  <c r="K948" i="10"/>
  <c r="K949" i="10"/>
  <c r="K950" i="10"/>
  <c r="K951" i="10"/>
  <c r="K952" i="10"/>
  <c r="K953" i="10"/>
  <c r="K954" i="10"/>
  <c r="K955" i="10"/>
  <c r="K956" i="10"/>
  <c r="K957" i="10"/>
  <c r="K958" i="10"/>
  <c r="K959" i="10"/>
  <c r="K960" i="10"/>
  <c r="K961" i="10"/>
  <c r="K962" i="10"/>
  <c r="K963" i="10"/>
  <c r="K964" i="10"/>
  <c r="K965" i="10"/>
  <c r="K966" i="10"/>
  <c r="K967" i="10"/>
  <c r="K968" i="10"/>
  <c r="K969" i="10"/>
  <c r="K970" i="10"/>
  <c r="K971" i="10"/>
  <c r="K972" i="10"/>
  <c r="K973" i="10"/>
  <c r="K974" i="10"/>
  <c r="K975" i="10"/>
  <c r="K976" i="10"/>
  <c r="K977" i="10"/>
  <c r="K978" i="10"/>
  <c r="K979" i="10"/>
  <c r="K980" i="10"/>
  <c r="K981" i="10"/>
  <c r="K982" i="10"/>
  <c r="K983" i="10"/>
  <c r="K984" i="10"/>
  <c r="K985" i="10"/>
  <c r="K986" i="10"/>
  <c r="K987" i="10"/>
  <c r="K988" i="10"/>
  <c r="K989" i="10"/>
  <c r="K990" i="10"/>
  <c r="K991" i="10"/>
  <c r="K992" i="10"/>
  <c r="K993" i="10"/>
  <c r="K994" i="10"/>
  <c r="K995" i="10"/>
  <c r="K996" i="10"/>
  <c r="K997" i="10"/>
  <c r="K998" i="10"/>
  <c r="K999" i="10"/>
  <c r="K1000" i="10"/>
  <c r="K1001" i="10"/>
  <c r="K1002" i="10"/>
  <c r="K1003" i="10"/>
  <c r="K1004" i="10"/>
  <c r="K1005" i="10"/>
  <c r="K1006" i="10"/>
  <c r="K1007" i="10"/>
  <c r="K1008" i="10"/>
  <c r="K1009" i="10"/>
  <c r="K1010" i="10"/>
  <c r="K1011" i="10"/>
  <c r="K1012" i="10"/>
  <c r="K1013" i="10"/>
  <c r="K1014" i="10"/>
  <c r="K1015" i="10"/>
  <c r="K1016" i="10"/>
  <c r="K1017" i="10"/>
  <c r="K1018" i="10"/>
  <c r="K1019" i="10"/>
  <c r="K1020" i="10"/>
  <c r="K1021" i="10"/>
  <c r="K1022" i="10"/>
  <c r="K1023" i="10"/>
  <c r="K1024" i="10"/>
  <c r="K1025" i="10"/>
  <c r="K1026" i="10"/>
  <c r="K1027" i="10"/>
  <c r="K1028" i="10"/>
  <c r="K1029" i="10"/>
  <c r="K1030" i="10"/>
  <c r="K1031" i="10"/>
  <c r="K1032" i="10"/>
  <c r="K1033" i="10"/>
  <c r="K1034" i="10"/>
  <c r="K1035" i="10"/>
  <c r="K1036" i="10"/>
  <c r="K1037" i="10"/>
  <c r="K1038" i="10"/>
  <c r="K1039" i="10"/>
  <c r="K1040" i="10"/>
  <c r="K1041" i="10"/>
  <c r="K1042" i="10"/>
  <c r="K1043" i="10"/>
  <c r="K1044" i="10"/>
  <c r="K1045" i="10"/>
  <c r="K1046" i="10"/>
  <c r="K1047" i="10"/>
  <c r="K1048" i="10"/>
  <c r="K1049" i="10"/>
  <c r="K1050" i="10"/>
  <c r="K1051" i="10"/>
  <c r="K1052" i="10"/>
  <c r="K1053" i="10"/>
  <c r="K1054" i="10"/>
  <c r="K1055" i="10"/>
  <c r="K1056" i="10"/>
  <c r="K1057" i="10"/>
  <c r="K1058" i="10"/>
  <c r="K1059" i="10"/>
  <c r="K1060" i="10"/>
  <c r="K1061" i="10"/>
  <c r="K1062" i="10"/>
  <c r="K1063" i="10"/>
  <c r="K1064" i="10"/>
  <c r="K1065" i="10"/>
  <c r="K1066" i="10"/>
  <c r="K1067" i="10"/>
  <c r="K1068" i="10"/>
  <c r="K1069" i="10"/>
  <c r="K1070" i="10"/>
  <c r="K1071" i="10"/>
  <c r="K1072" i="10"/>
  <c r="K1073" i="10"/>
  <c r="K1074" i="10"/>
  <c r="K1075" i="10"/>
  <c r="K1076" i="10"/>
  <c r="K1077" i="10"/>
  <c r="K1078" i="10"/>
  <c r="K1079" i="10"/>
  <c r="K1080" i="10"/>
  <c r="K1081" i="10"/>
  <c r="K1082" i="10"/>
  <c r="K1083" i="10"/>
  <c r="K1084" i="10"/>
  <c r="K1085" i="10"/>
  <c r="K1086" i="10"/>
  <c r="K1087" i="10"/>
  <c r="K1088" i="10"/>
  <c r="K1089" i="10"/>
  <c r="K1090" i="10"/>
  <c r="K1091" i="10"/>
  <c r="K1092" i="10"/>
  <c r="K1093" i="10"/>
  <c r="K1094" i="10"/>
  <c r="K1095" i="10"/>
  <c r="K1096" i="10"/>
  <c r="K1097" i="10"/>
  <c r="K1098" i="10"/>
  <c r="K1099" i="10"/>
  <c r="K1100" i="10"/>
  <c r="K1101" i="10"/>
  <c r="K1102" i="10"/>
  <c r="K1103" i="10"/>
  <c r="K1104" i="10"/>
  <c r="K1105" i="10"/>
  <c r="K1106" i="10"/>
  <c r="K1107" i="10"/>
  <c r="K1108" i="10"/>
  <c r="K1109" i="10"/>
  <c r="K1110" i="10"/>
  <c r="K1111" i="10"/>
  <c r="K1112" i="10"/>
  <c r="K1113" i="10"/>
  <c r="K1114" i="10"/>
  <c r="K1115" i="10"/>
  <c r="K1116" i="10"/>
  <c r="K1117" i="10"/>
  <c r="K1118" i="10"/>
  <c r="K1119" i="10"/>
  <c r="K1120" i="10"/>
  <c r="K1121" i="10"/>
  <c r="K1122" i="10"/>
  <c r="K1123" i="10"/>
  <c r="K1124" i="10"/>
  <c r="K1125" i="10"/>
  <c r="K1126" i="10"/>
  <c r="K1127" i="10"/>
  <c r="K1128" i="10"/>
  <c r="K1129" i="10"/>
  <c r="K1130" i="10"/>
  <c r="K1131" i="10"/>
  <c r="K1132" i="10"/>
  <c r="K1133" i="10"/>
  <c r="K1134" i="10"/>
  <c r="K1135" i="10"/>
  <c r="K1136" i="10"/>
  <c r="K1137" i="10"/>
  <c r="K1138" i="10"/>
  <c r="K1139" i="10"/>
  <c r="K1140" i="10"/>
  <c r="K1141" i="10"/>
  <c r="K1142" i="10"/>
  <c r="K1143" i="10"/>
  <c r="K1144" i="10"/>
  <c r="K1145" i="10"/>
  <c r="K1146" i="10"/>
  <c r="K1147" i="10"/>
  <c r="K1148" i="10"/>
  <c r="K1149" i="10"/>
  <c r="K1150" i="10"/>
  <c r="K1151" i="10"/>
  <c r="K1152" i="10"/>
  <c r="K1153" i="10"/>
  <c r="K1154" i="10"/>
  <c r="K1155" i="10"/>
  <c r="K1156" i="10"/>
  <c r="K1157" i="10"/>
  <c r="K1158" i="10"/>
  <c r="K1159" i="10"/>
  <c r="K1160" i="10"/>
  <c r="K1161" i="10"/>
  <c r="K1162" i="10"/>
  <c r="K1163" i="10"/>
  <c r="K1164" i="10"/>
  <c r="K1165" i="10"/>
  <c r="K1166" i="10"/>
  <c r="K1167" i="10"/>
  <c r="K1168" i="10"/>
  <c r="K1169" i="10"/>
  <c r="K1170" i="10"/>
  <c r="K1171" i="10"/>
  <c r="K1172" i="10"/>
  <c r="K1173" i="10"/>
  <c r="K1174" i="10"/>
  <c r="K1175" i="10"/>
  <c r="K1176" i="10"/>
  <c r="K1177" i="10"/>
  <c r="K1178" i="10"/>
  <c r="K1179" i="10"/>
  <c r="K1180" i="10"/>
  <c r="K1181" i="10"/>
  <c r="K1182" i="10"/>
  <c r="K1183" i="10"/>
  <c r="K1184" i="10"/>
  <c r="K1185" i="10"/>
  <c r="K1186" i="10"/>
  <c r="K1187" i="10"/>
  <c r="K1188" i="10"/>
  <c r="K1189" i="10"/>
  <c r="K1190" i="10"/>
  <c r="K1191" i="10"/>
  <c r="K1192" i="10"/>
  <c r="K1193" i="10"/>
  <c r="K1194" i="10"/>
  <c r="K1195" i="10"/>
  <c r="K1196" i="10"/>
  <c r="K1197" i="10"/>
  <c r="K1198" i="10"/>
  <c r="K1199" i="10"/>
  <c r="K1200" i="10"/>
  <c r="K1201" i="10"/>
  <c r="K1202" i="10"/>
  <c r="K1203" i="10"/>
  <c r="K1204" i="10"/>
  <c r="K1205" i="10"/>
  <c r="K1206" i="10"/>
  <c r="K1207" i="10"/>
  <c r="K1208" i="10"/>
  <c r="K1209" i="10"/>
  <c r="K1210" i="10"/>
  <c r="K1211" i="10"/>
  <c r="K1212" i="10"/>
  <c r="K1213" i="10"/>
  <c r="K1214" i="10"/>
  <c r="K1215" i="10"/>
  <c r="K1216" i="10"/>
  <c r="K1217" i="10"/>
  <c r="K1218" i="10"/>
  <c r="K1219" i="10"/>
  <c r="K1220" i="10"/>
  <c r="K1221" i="10"/>
  <c r="K1222" i="10"/>
  <c r="K1223" i="10"/>
  <c r="K1224" i="10"/>
  <c r="K1225" i="10"/>
  <c r="K1226" i="10"/>
  <c r="K1227" i="10"/>
  <c r="K1228" i="10"/>
  <c r="K1229" i="10"/>
  <c r="K1230" i="10"/>
  <c r="K1231" i="10"/>
  <c r="K1232" i="10"/>
  <c r="K1233" i="10"/>
  <c r="K1234" i="10"/>
  <c r="K1235" i="10"/>
  <c r="K1236" i="10"/>
  <c r="K1237" i="10"/>
  <c r="K1238" i="10"/>
  <c r="K1239" i="10"/>
  <c r="K1240" i="10"/>
  <c r="K1241" i="10"/>
  <c r="K1242" i="10"/>
  <c r="K1243" i="10"/>
  <c r="K1244" i="10"/>
  <c r="K1245" i="10"/>
  <c r="K1246" i="10"/>
  <c r="K1247" i="10"/>
  <c r="K1248" i="10"/>
  <c r="K1249" i="10"/>
  <c r="K1250" i="10"/>
  <c r="K1251" i="10"/>
  <c r="K1252" i="10"/>
  <c r="K1253" i="10"/>
  <c r="K1254" i="10"/>
  <c r="K1255" i="10"/>
  <c r="K1256" i="10"/>
  <c r="K1257" i="10"/>
  <c r="K1258" i="10"/>
  <c r="K1259" i="10"/>
  <c r="K1260" i="10"/>
  <c r="K1261" i="10"/>
  <c r="K1262" i="10"/>
  <c r="K1263" i="10"/>
  <c r="K1264" i="10"/>
  <c r="K1265" i="10"/>
  <c r="K1266" i="10"/>
  <c r="K1267" i="10"/>
  <c r="K1268" i="10"/>
  <c r="K1269" i="10"/>
  <c r="K1270" i="10"/>
  <c r="K1271" i="10"/>
  <c r="K1272" i="10"/>
  <c r="K1273" i="10"/>
  <c r="K1274" i="10"/>
  <c r="K1275" i="10"/>
  <c r="K1276" i="10"/>
  <c r="K1277" i="10"/>
  <c r="K1278" i="10"/>
  <c r="K1279" i="10"/>
  <c r="K1280" i="10"/>
  <c r="K1281" i="10"/>
  <c r="K1282" i="10"/>
  <c r="K1283" i="10"/>
  <c r="K1284" i="10"/>
  <c r="K1285" i="10"/>
  <c r="K1286" i="10"/>
  <c r="K1287" i="10"/>
  <c r="K1288" i="10"/>
  <c r="K1289" i="10"/>
  <c r="K1290" i="10"/>
  <c r="K1291" i="10"/>
  <c r="K1292" i="10"/>
  <c r="K1293" i="10"/>
  <c r="K1294" i="10"/>
  <c r="K1295" i="10"/>
  <c r="K1296" i="10"/>
  <c r="K1297" i="10"/>
  <c r="K1298" i="10"/>
  <c r="K1299" i="10"/>
  <c r="K1300" i="10"/>
  <c r="K1301" i="10"/>
  <c r="K1302" i="10"/>
  <c r="K1303" i="10"/>
  <c r="K1304" i="10"/>
  <c r="K1305" i="10"/>
  <c r="K1306" i="10"/>
  <c r="K1307" i="10"/>
  <c r="K1308" i="10"/>
  <c r="K1309" i="10"/>
  <c r="K1310" i="10"/>
  <c r="K1311" i="10"/>
  <c r="K1312" i="10"/>
  <c r="K1313" i="10"/>
  <c r="K1314" i="10"/>
  <c r="K1315" i="10"/>
  <c r="K1316" i="10"/>
  <c r="K1317" i="10"/>
  <c r="K1318" i="10"/>
  <c r="K1319" i="10"/>
  <c r="K1320" i="10"/>
  <c r="K1321" i="10"/>
  <c r="K1322" i="10"/>
  <c r="K1323" i="10"/>
  <c r="K1324" i="10"/>
  <c r="K1325" i="10"/>
  <c r="K1326" i="10"/>
  <c r="K1327" i="10"/>
  <c r="K1328" i="10"/>
  <c r="K1329" i="10"/>
  <c r="K1330" i="10"/>
  <c r="K1331" i="10"/>
  <c r="K1332" i="10"/>
  <c r="K1333" i="10"/>
  <c r="K1334" i="10"/>
  <c r="K1335" i="10"/>
  <c r="K1336" i="10"/>
  <c r="K1337" i="10"/>
  <c r="K1338" i="10"/>
  <c r="K1339" i="10"/>
  <c r="K1340" i="10"/>
  <c r="K1341" i="10"/>
  <c r="K1342" i="10"/>
  <c r="K1343" i="10"/>
  <c r="K1344" i="10"/>
  <c r="K1345" i="10"/>
  <c r="K1346" i="10"/>
  <c r="K1347" i="10"/>
  <c r="K1348" i="10"/>
  <c r="K1349" i="10"/>
  <c r="K1350" i="10"/>
  <c r="K1351" i="10"/>
  <c r="K1352" i="10"/>
  <c r="K1353" i="10"/>
  <c r="K1354" i="10"/>
  <c r="K1355" i="10"/>
  <c r="K1356" i="10"/>
  <c r="K1357" i="10"/>
  <c r="K1358" i="10"/>
  <c r="K1359" i="10"/>
  <c r="K1360" i="10"/>
  <c r="K1361" i="10"/>
  <c r="K1362" i="10"/>
  <c r="K1363" i="10"/>
  <c r="K1364" i="10"/>
  <c r="K1365" i="10"/>
  <c r="K1366" i="10"/>
  <c r="K1367" i="10"/>
  <c r="K1368" i="10"/>
  <c r="K1369" i="10"/>
  <c r="K1370" i="10"/>
  <c r="K1371" i="10"/>
  <c r="K1372" i="10"/>
  <c r="K1373" i="10"/>
  <c r="K1374" i="10"/>
  <c r="K1375" i="10"/>
  <c r="K1376" i="10"/>
  <c r="K1377" i="10"/>
  <c r="K1378" i="10"/>
  <c r="K1379" i="10"/>
  <c r="K1380" i="10"/>
  <c r="K1381" i="10"/>
  <c r="K1382" i="10"/>
  <c r="K1383" i="10"/>
  <c r="K1384" i="10"/>
  <c r="K1385" i="10"/>
  <c r="K1386" i="10"/>
  <c r="K1387" i="10"/>
  <c r="K1388" i="10"/>
  <c r="K1389" i="10"/>
  <c r="K1390" i="10"/>
  <c r="K1391" i="10"/>
  <c r="K1392" i="10"/>
  <c r="K1393" i="10"/>
  <c r="K1394" i="10"/>
  <c r="K1395" i="10"/>
  <c r="K1396" i="10"/>
  <c r="K1397" i="10"/>
  <c r="K1398" i="10"/>
  <c r="K1399" i="10"/>
  <c r="K1400" i="10"/>
  <c r="K1401" i="10"/>
  <c r="K1402" i="10"/>
  <c r="K1403" i="10"/>
  <c r="K1404" i="10"/>
  <c r="K1405" i="10"/>
  <c r="K1406" i="10"/>
  <c r="K1407" i="10"/>
  <c r="K1408" i="10"/>
  <c r="K1409" i="10"/>
  <c r="K1410" i="10"/>
  <c r="K1411" i="10"/>
  <c r="K1412" i="10"/>
  <c r="K1413" i="10"/>
  <c r="K1414" i="10"/>
  <c r="K1415" i="10"/>
  <c r="K1416" i="10"/>
  <c r="K1417" i="10"/>
  <c r="K1418" i="10"/>
  <c r="K1419" i="10"/>
  <c r="K1420" i="10"/>
  <c r="K1421" i="10"/>
  <c r="K1422" i="10"/>
  <c r="K1423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J920" i="10"/>
  <c r="J921" i="10"/>
  <c r="J922" i="10"/>
  <c r="J923" i="10"/>
  <c r="J924" i="10"/>
  <c r="J925" i="10"/>
  <c r="J926" i="10"/>
  <c r="J927" i="10"/>
  <c r="J928" i="10"/>
  <c r="J929" i="10"/>
  <c r="J930" i="10"/>
  <c r="J931" i="10"/>
  <c r="J932" i="10"/>
  <c r="J933" i="10"/>
  <c r="J934" i="10"/>
  <c r="J935" i="10"/>
  <c r="J936" i="10"/>
  <c r="J937" i="10"/>
  <c r="J938" i="10"/>
  <c r="J939" i="10"/>
  <c r="J940" i="10"/>
  <c r="J941" i="10"/>
  <c r="J942" i="10"/>
  <c r="J943" i="10"/>
  <c r="J944" i="10"/>
  <c r="J945" i="10"/>
  <c r="J946" i="10"/>
  <c r="J947" i="10"/>
  <c r="J948" i="10"/>
  <c r="J949" i="10"/>
  <c r="J950" i="10"/>
  <c r="J951" i="10"/>
  <c r="J952" i="10"/>
  <c r="J953" i="10"/>
  <c r="J954" i="10"/>
  <c r="J955" i="10"/>
  <c r="J956" i="10"/>
  <c r="J957" i="10"/>
  <c r="J958" i="10"/>
  <c r="J959" i="10"/>
  <c r="J960" i="10"/>
  <c r="J961" i="10"/>
  <c r="J962" i="10"/>
  <c r="J963" i="10"/>
  <c r="J964" i="10"/>
  <c r="J965" i="10"/>
  <c r="J966" i="10"/>
  <c r="J967" i="10"/>
  <c r="J968" i="10"/>
  <c r="J969" i="10"/>
  <c r="J970" i="10"/>
  <c r="J971" i="10"/>
  <c r="J972" i="10"/>
  <c r="J973" i="10"/>
  <c r="J974" i="10"/>
  <c r="J975" i="10"/>
  <c r="J976" i="10"/>
  <c r="J977" i="10"/>
  <c r="J978" i="10"/>
  <c r="J979" i="10"/>
  <c r="J980" i="10"/>
  <c r="J981" i="10"/>
  <c r="J982" i="10"/>
  <c r="J983" i="10"/>
  <c r="J984" i="10"/>
  <c r="J985" i="10"/>
  <c r="J986" i="10"/>
  <c r="J987" i="10"/>
  <c r="J988" i="10"/>
  <c r="J989" i="10"/>
  <c r="J990" i="10"/>
  <c r="J991" i="10"/>
  <c r="J992" i="10"/>
  <c r="J993" i="10"/>
  <c r="J994" i="10"/>
  <c r="J995" i="10"/>
  <c r="J996" i="10"/>
  <c r="J997" i="10"/>
  <c r="J998" i="10"/>
  <c r="J999" i="10"/>
  <c r="J1000" i="10"/>
  <c r="J1001" i="10"/>
  <c r="J1002" i="10"/>
  <c r="J1003" i="10"/>
  <c r="J1004" i="10"/>
  <c r="J1005" i="10"/>
  <c r="J1006" i="10"/>
  <c r="J1007" i="10"/>
  <c r="J1008" i="10"/>
  <c r="J1009" i="10"/>
  <c r="J1010" i="10"/>
  <c r="J1011" i="10"/>
  <c r="J1012" i="10"/>
  <c r="J1013" i="10"/>
  <c r="J1014" i="10"/>
  <c r="J1015" i="10"/>
  <c r="J1016" i="10"/>
  <c r="J1017" i="10"/>
  <c r="J1018" i="10"/>
  <c r="J1019" i="10"/>
  <c r="J1020" i="10"/>
  <c r="J1021" i="10"/>
  <c r="J1022" i="10"/>
  <c r="J1023" i="10"/>
  <c r="J1024" i="10"/>
  <c r="J1025" i="10"/>
  <c r="J1026" i="10"/>
  <c r="J1027" i="10"/>
  <c r="J1028" i="10"/>
  <c r="J1029" i="10"/>
  <c r="J1030" i="10"/>
  <c r="J1031" i="10"/>
  <c r="J1032" i="10"/>
  <c r="J1033" i="10"/>
  <c r="J1034" i="10"/>
  <c r="J1035" i="10"/>
  <c r="J1036" i="10"/>
  <c r="J1037" i="10"/>
  <c r="J1038" i="10"/>
  <c r="J1039" i="10"/>
  <c r="J1040" i="10"/>
  <c r="J1041" i="10"/>
  <c r="J1042" i="10"/>
  <c r="J1043" i="10"/>
  <c r="J1044" i="10"/>
  <c r="J1045" i="10"/>
  <c r="J1046" i="10"/>
  <c r="J1047" i="10"/>
  <c r="J1048" i="10"/>
  <c r="J1049" i="10"/>
  <c r="J1050" i="10"/>
  <c r="J1051" i="10"/>
  <c r="J1052" i="10"/>
  <c r="J1053" i="10"/>
  <c r="J1054" i="10"/>
  <c r="J1055" i="10"/>
  <c r="J1056" i="10"/>
  <c r="J1057" i="10"/>
  <c r="J1058" i="10"/>
  <c r="J1059" i="10"/>
  <c r="J1060" i="10"/>
  <c r="J1061" i="10"/>
  <c r="J1062" i="10"/>
  <c r="J1063" i="10"/>
  <c r="J1064" i="10"/>
  <c r="J1065" i="10"/>
  <c r="J1066" i="10"/>
  <c r="J1067" i="10"/>
  <c r="J1068" i="10"/>
  <c r="J1069" i="10"/>
  <c r="J1070" i="10"/>
  <c r="J1071" i="10"/>
  <c r="J1072" i="10"/>
  <c r="J1073" i="10"/>
  <c r="J1074" i="10"/>
  <c r="J1075" i="10"/>
  <c r="J1076" i="10"/>
  <c r="J1077" i="10"/>
  <c r="J1078" i="10"/>
  <c r="J1079" i="10"/>
  <c r="J1080" i="10"/>
  <c r="J1081" i="10"/>
  <c r="J1082" i="10"/>
  <c r="J1083" i="10"/>
  <c r="J1084" i="10"/>
  <c r="J1085" i="10"/>
  <c r="J1086" i="10"/>
  <c r="J1087" i="10"/>
  <c r="J1088" i="10"/>
  <c r="J1089" i="10"/>
  <c r="J1090" i="10"/>
  <c r="J1091" i="10"/>
  <c r="J1092" i="10"/>
  <c r="J1093" i="10"/>
  <c r="J1094" i="10"/>
  <c r="J1095" i="10"/>
  <c r="J1096" i="10"/>
  <c r="J1097" i="10"/>
  <c r="J1098" i="10"/>
  <c r="J1099" i="10"/>
  <c r="J1100" i="10"/>
  <c r="J1101" i="10"/>
  <c r="J1102" i="10"/>
  <c r="J1103" i="10"/>
  <c r="J1104" i="10"/>
  <c r="J1105" i="10"/>
  <c r="J1106" i="10"/>
  <c r="J1107" i="10"/>
  <c r="J1108" i="10"/>
  <c r="J1109" i="10"/>
  <c r="J1110" i="10"/>
  <c r="J1111" i="10"/>
  <c r="J1112" i="10"/>
  <c r="J1113" i="10"/>
  <c r="J1114" i="10"/>
  <c r="J1115" i="10"/>
  <c r="J1116" i="10"/>
  <c r="J1117" i="10"/>
  <c r="J1118" i="10"/>
  <c r="J1119" i="10"/>
  <c r="J1120" i="10"/>
  <c r="J1121" i="10"/>
  <c r="J1122" i="10"/>
  <c r="J1123" i="10"/>
  <c r="J1124" i="10"/>
  <c r="J1125" i="10"/>
  <c r="J1126" i="10"/>
  <c r="J1127" i="10"/>
  <c r="J1128" i="10"/>
  <c r="J1129" i="10"/>
  <c r="J1130" i="10"/>
  <c r="J1131" i="10"/>
  <c r="J1132" i="10"/>
  <c r="J1133" i="10"/>
  <c r="J1134" i="10"/>
  <c r="J1135" i="10"/>
  <c r="J1136" i="10"/>
  <c r="J1137" i="10"/>
  <c r="J1138" i="10"/>
  <c r="J1139" i="10"/>
  <c r="J1140" i="10"/>
  <c r="J1141" i="10"/>
  <c r="J1142" i="10"/>
  <c r="J1143" i="10"/>
  <c r="J1144" i="10"/>
  <c r="J1145" i="10"/>
  <c r="J1146" i="10"/>
  <c r="J1147" i="10"/>
  <c r="J1148" i="10"/>
  <c r="J1149" i="10"/>
  <c r="J1150" i="10"/>
  <c r="J1151" i="10"/>
  <c r="J1152" i="10"/>
  <c r="J1153" i="10"/>
  <c r="J1154" i="10"/>
  <c r="J1155" i="10"/>
  <c r="J1156" i="10"/>
  <c r="J1157" i="10"/>
  <c r="J1158" i="10"/>
  <c r="J1159" i="10"/>
  <c r="J1160" i="10"/>
  <c r="J1161" i="10"/>
  <c r="J1162" i="10"/>
  <c r="J1163" i="10"/>
  <c r="J1164" i="10"/>
  <c r="J1165" i="10"/>
  <c r="J1166" i="10"/>
  <c r="J1167" i="10"/>
  <c r="J1168" i="10"/>
  <c r="J1169" i="10"/>
  <c r="J1170" i="10"/>
  <c r="J1171" i="10"/>
  <c r="J1172" i="10"/>
  <c r="J1173" i="10"/>
  <c r="J1174" i="10"/>
  <c r="J1175" i="10"/>
  <c r="J1176" i="10"/>
  <c r="J1177" i="10"/>
  <c r="J1178" i="10"/>
  <c r="J1179" i="10"/>
  <c r="J1180" i="10"/>
  <c r="J1181" i="10"/>
  <c r="J1182" i="10"/>
  <c r="J1183" i="10"/>
  <c r="J1184" i="10"/>
  <c r="J1185" i="10"/>
  <c r="J1186" i="10"/>
  <c r="J1187" i="10"/>
  <c r="J1188" i="10"/>
  <c r="J1189" i="10"/>
  <c r="J1190" i="10"/>
  <c r="J1191" i="10"/>
  <c r="J1192" i="10"/>
  <c r="J1193" i="10"/>
  <c r="J1194" i="10"/>
  <c r="J1195" i="10"/>
  <c r="J1196" i="10"/>
  <c r="J1197" i="10"/>
  <c r="J1198" i="10"/>
  <c r="J1199" i="10"/>
  <c r="J1200" i="10"/>
  <c r="J1201" i="10"/>
  <c r="J1202" i="10"/>
  <c r="J1203" i="10"/>
  <c r="J1204" i="10"/>
  <c r="J1205" i="10"/>
  <c r="J1206" i="10"/>
  <c r="J1207" i="10"/>
  <c r="J1208" i="10"/>
  <c r="J1209" i="10"/>
  <c r="J1210" i="10"/>
  <c r="J1211" i="10"/>
  <c r="J1212" i="10"/>
  <c r="J1213" i="10"/>
  <c r="J1214" i="10"/>
  <c r="J1215" i="10"/>
  <c r="J1216" i="10"/>
  <c r="J1217" i="10"/>
  <c r="J1218" i="10"/>
  <c r="J1219" i="10"/>
  <c r="J1220" i="10"/>
  <c r="J1221" i="10"/>
  <c r="J1222" i="10"/>
  <c r="J1223" i="10"/>
  <c r="J1224" i="10"/>
  <c r="J1225" i="10"/>
  <c r="J1226" i="10"/>
  <c r="J1227" i="10"/>
  <c r="J1228" i="10"/>
  <c r="J1229" i="10"/>
  <c r="J1230" i="10"/>
  <c r="J1231" i="10"/>
  <c r="J1232" i="10"/>
  <c r="J1233" i="10"/>
  <c r="J1234" i="10"/>
  <c r="J1235" i="10"/>
  <c r="J1236" i="10"/>
  <c r="J1237" i="10"/>
  <c r="J1238" i="10"/>
  <c r="J1239" i="10"/>
  <c r="J1240" i="10"/>
  <c r="J1241" i="10"/>
  <c r="J1242" i="10"/>
  <c r="J1243" i="10"/>
  <c r="J1244" i="10"/>
  <c r="J1245" i="10"/>
  <c r="J1246" i="10"/>
  <c r="J1247" i="10"/>
  <c r="J1248" i="10"/>
  <c r="J1249" i="10"/>
  <c r="J1250" i="10"/>
  <c r="J1251" i="10"/>
  <c r="J1252" i="10"/>
  <c r="J1253" i="10"/>
  <c r="J1254" i="10"/>
  <c r="J1255" i="10"/>
  <c r="J1256" i="10"/>
  <c r="J1257" i="10"/>
  <c r="J1258" i="10"/>
  <c r="J1259" i="10"/>
  <c r="J1260" i="10"/>
  <c r="J1261" i="10"/>
  <c r="J1262" i="10"/>
  <c r="J1263" i="10"/>
  <c r="J1264" i="10"/>
  <c r="J1265" i="10"/>
  <c r="J1266" i="10"/>
  <c r="J1267" i="10"/>
  <c r="J1268" i="10"/>
  <c r="J1269" i="10"/>
  <c r="J1270" i="10"/>
  <c r="J1271" i="10"/>
  <c r="J1272" i="10"/>
  <c r="J1273" i="10"/>
  <c r="J1274" i="10"/>
  <c r="J1275" i="10"/>
  <c r="J1276" i="10"/>
  <c r="J1277" i="10"/>
  <c r="J1278" i="10"/>
  <c r="J1279" i="10"/>
  <c r="J1280" i="10"/>
  <c r="J1281" i="10"/>
  <c r="J1282" i="10"/>
  <c r="J1283" i="10"/>
  <c r="J1284" i="10"/>
  <c r="J1285" i="10"/>
  <c r="J1286" i="10"/>
  <c r="J1287" i="10"/>
  <c r="J1288" i="10"/>
  <c r="J1289" i="10"/>
  <c r="J1290" i="10"/>
  <c r="J1291" i="10"/>
  <c r="J1292" i="10"/>
  <c r="J1293" i="10"/>
  <c r="J1294" i="10"/>
  <c r="J1295" i="10"/>
  <c r="J1296" i="10"/>
  <c r="J1297" i="10"/>
  <c r="J1298" i="10"/>
  <c r="J1299" i="10"/>
  <c r="J1300" i="10"/>
  <c r="J1301" i="10"/>
  <c r="J1302" i="10"/>
  <c r="J1303" i="10"/>
  <c r="J1304" i="10"/>
  <c r="J1305" i="10"/>
  <c r="J1306" i="10"/>
  <c r="J1307" i="10"/>
  <c r="J1308" i="10"/>
  <c r="J1309" i="10"/>
  <c r="J1310" i="10"/>
  <c r="J1311" i="10"/>
  <c r="J1312" i="10"/>
  <c r="J1313" i="10"/>
  <c r="J1314" i="10"/>
  <c r="J1315" i="10"/>
  <c r="J1316" i="10"/>
  <c r="J1317" i="10"/>
  <c r="J1318" i="10"/>
  <c r="J1319" i="10"/>
  <c r="J1320" i="10"/>
  <c r="J1321" i="10"/>
  <c r="J1322" i="10"/>
  <c r="J1323" i="10"/>
  <c r="J1324" i="10"/>
  <c r="J1325" i="10"/>
  <c r="J1326" i="10"/>
  <c r="J1327" i="10"/>
  <c r="J1328" i="10"/>
  <c r="J1329" i="10"/>
  <c r="J1330" i="10"/>
  <c r="J1331" i="10"/>
  <c r="J1332" i="10"/>
  <c r="J1333" i="10"/>
  <c r="J1334" i="10"/>
  <c r="J1335" i="10"/>
  <c r="J1336" i="10"/>
  <c r="J1337" i="10"/>
  <c r="J1338" i="10"/>
  <c r="J1339" i="10"/>
  <c r="J1340" i="10"/>
  <c r="J1341" i="10"/>
  <c r="J1342" i="10"/>
  <c r="J1343" i="10"/>
  <c r="J1344" i="10"/>
  <c r="J1345" i="10"/>
  <c r="J1346" i="10"/>
  <c r="J1347" i="10"/>
  <c r="J1348" i="10"/>
  <c r="J1349" i="10"/>
  <c r="J1350" i="10"/>
  <c r="J1351" i="10"/>
  <c r="J1352" i="10"/>
  <c r="J1353" i="10"/>
  <c r="J1354" i="10"/>
  <c r="J1355" i="10"/>
  <c r="J1356" i="10"/>
  <c r="J1357" i="10"/>
  <c r="J1358" i="10"/>
  <c r="J1359" i="10"/>
  <c r="J1360" i="10"/>
  <c r="J1361" i="10"/>
  <c r="J1362" i="10"/>
  <c r="J1363" i="10"/>
  <c r="J1364" i="10"/>
  <c r="J1365" i="10"/>
  <c r="J1366" i="10"/>
  <c r="J1367" i="10"/>
  <c r="J1368" i="10"/>
  <c r="J1369" i="10"/>
  <c r="J1370" i="10"/>
  <c r="J1371" i="10"/>
  <c r="J1372" i="10"/>
  <c r="J1373" i="10"/>
  <c r="J1374" i="10"/>
  <c r="J1375" i="10"/>
  <c r="J1376" i="10"/>
  <c r="J1377" i="10"/>
  <c r="J1378" i="10"/>
  <c r="J1379" i="10"/>
  <c r="J1380" i="10"/>
  <c r="J1381" i="10"/>
  <c r="J1382" i="10"/>
  <c r="J1383" i="10"/>
  <c r="J1384" i="10"/>
  <c r="J1385" i="10"/>
  <c r="J1386" i="10"/>
  <c r="J1387" i="10"/>
  <c r="J1388" i="10"/>
  <c r="J1389" i="10"/>
  <c r="J1390" i="10"/>
  <c r="J1391" i="10"/>
  <c r="J1392" i="10"/>
  <c r="J1393" i="10"/>
  <c r="J1394" i="10"/>
  <c r="J1395" i="10"/>
  <c r="J1396" i="10"/>
  <c r="J1397" i="10"/>
  <c r="J1398" i="10"/>
  <c r="J1399" i="10"/>
  <c r="J1400" i="10"/>
  <c r="J1401" i="10"/>
  <c r="J1402" i="10"/>
  <c r="J1403" i="10"/>
  <c r="J1404" i="10"/>
  <c r="J1405" i="10"/>
  <c r="J1406" i="10"/>
  <c r="J1407" i="10"/>
  <c r="J1408" i="10"/>
  <c r="J1409" i="10"/>
  <c r="J1410" i="10"/>
  <c r="J1411" i="10"/>
  <c r="J1412" i="10"/>
  <c r="J1413" i="10"/>
  <c r="J1414" i="10"/>
  <c r="J1415" i="10"/>
  <c r="J1416" i="10"/>
  <c r="J1417" i="10"/>
  <c r="J1418" i="10"/>
  <c r="J1419" i="10"/>
  <c r="J1420" i="10"/>
  <c r="J1421" i="10"/>
  <c r="J1422" i="10"/>
  <c r="J1423" i="10"/>
  <c r="J5" i="10"/>
  <c r="K5" i="9" l="1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186" i="9"/>
  <c r="K187" i="9"/>
  <c r="K188" i="9"/>
  <c r="K189" i="9"/>
  <c r="K190" i="9"/>
  <c r="K191" i="9"/>
  <c r="K192" i="9"/>
  <c r="K193" i="9"/>
  <c r="K194" i="9"/>
  <c r="K195" i="9"/>
  <c r="K196" i="9"/>
  <c r="K197" i="9"/>
  <c r="K198" i="9"/>
  <c r="K199" i="9"/>
  <c r="K200" i="9"/>
  <c r="K201" i="9"/>
  <c r="K202" i="9"/>
  <c r="K203" i="9"/>
  <c r="K204" i="9"/>
  <c r="K205" i="9"/>
  <c r="K206" i="9"/>
  <c r="K207" i="9"/>
  <c r="K208" i="9"/>
  <c r="K209" i="9"/>
  <c r="K210" i="9"/>
  <c r="K211" i="9"/>
  <c r="K212" i="9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249" i="9"/>
  <c r="K250" i="9"/>
  <c r="K251" i="9"/>
  <c r="K252" i="9"/>
  <c r="K253" i="9"/>
  <c r="K254" i="9"/>
  <c r="K255" i="9"/>
  <c r="K256" i="9"/>
  <c r="K257" i="9"/>
  <c r="K258" i="9"/>
  <c r="K259" i="9"/>
  <c r="K260" i="9"/>
  <c r="K261" i="9"/>
  <c r="K262" i="9"/>
  <c r="K263" i="9"/>
  <c r="K264" i="9"/>
  <c r="K265" i="9"/>
  <c r="K266" i="9"/>
  <c r="K267" i="9"/>
  <c r="K268" i="9"/>
  <c r="K269" i="9"/>
  <c r="K270" i="9"/>
  <c r="K271" i="9"/>
  <c r="K272" i="9"/>
  <c r="K273" i="9"/>
  <c r="K274" i="9"/>
  <c r="K275" i="9"/>
  <c r="K276" i="9"/>
  <c r="K277" i="9"/>
  <c r="K278" i="9"/>
  <c r="K279" i="9"/>
  <c r="K280" i="9"/>
  <c r="K281" i="9"/>
  <c r="K282" i="9"/>
  <c r="K283" i="9"/>
  <c r="K284" i="9"/>
  <c r="K285" i="9"/>
  <c r="K286" i="9"/>
  <c r="K287" i="9"/>
  <c r="K288" i="9"/>
  <c r="K289" i="9"/>
  <c r="K290" i="9"/>
  <c r="K291" i="9"/>
  <c r="K292" i="9"/>
  <c r="K293" i="9"/>
  <c r="K294" i="9"/>
  <c r="K295" i="9"/>
  <c r="K296" i="9"/>
  <c r="K297" i="9"/>
  <c r="K298" i="9"/>
  <c r="K299" i="9"/>
  <c r="K300" i="9"/>
  <c r="K301" i="9"/>
  <c r="K302" i="9"/>
  <c r="K303" i="9"/>
  <c r="K304" i="9"/>
  <c r="K305" i="9"/>
  <c r="K306" i="9"/>
  <c r="K307" i="9"/>
  <c r="K308" i="9"/>
  <c r="K309" i="9"/>
  <c r="K310" i="9"/>
  <c r="K311" i="9"/>
  <c r="K312" i="9"/>
  <c r="K313" i="9"/>
  <c r="K314" i="9"/>
  <c r="K315" i="9"/>
  <c r="K316" i="9"/>
  <c r="K317" i="9"/>
  <c r="K318" i="9"/>
  <c r="K319" i="9"/>
  <c r="K320" i="9"/>
  <c r="K321" i="9"/>
  <c r="K322" i="9"/>
  <c r="K323" i="9"/>
  <c r="K324" i="9"/>
  <c r="K325" i="9"/>
  <c r="K326" i="9"/>
  <c r="K327" i="9"/>
  <c r="K328" i="9"/>
  <c r="K329" i="9"/>
  <c r="K330" i="9"/>
  <c r="K331" i="9"/>
  <c r="K332" i="9"/>
  <c r="K333" i="9"/>
  <c r="K334" i="9"/>
  <c r="K335" i="9"/>
  <c r="K336" i="9"/>
  <c r="K337" i="9"/>
  <c r="K338" i="9"/>
  <c r="K339" i="9"/>
  <c r="K340" i="9"/>
  <c r="K341" i="9"/>
  <c r="K342" i="9"/>
  <c r="K343" i="9"/>
  <c r="K344" i="9"/>
  <c r="K345" i="9"/>
  <c r="K346" i="9"/>
  <c r="K347" i="9"/>
  <c r="K348" i="9"/>
  <c r="K349" i="9"/>
  <c r="K350" i="9"/>
  <c r="K351" i="9"/>
  <c r="K352" i="9"/>
  <c r="K353" i="9"/>
  <c r="K354" i="9"/>
  <c r="K355" i="9"/>
  <c r="K356" i="9"/>
  <c r="K357" i="9"/>
  <c r="K358" i="9"/>
  <c r="K359" i="9"/>
  <c r="K360" i="9"/>
  <c r="K361" i="9"/>
  <c r="K362" i="9"/>
  <c r="K363" i="9"/>
  <c r="K364" i="9"/>
  <c r="K365" i="9"/>
  <c r="K366" i="9"/>
  <c r="K367" i="9"/>
  <c r="K368" i="9"/>
  <c r="K369" i="9"/>
  <c r="K370" i="9"/>
  <c r="K371" i="9"/>
  <c r="K372" i="9"/>
  <c r="K373" i="9"/>
  <c r="K374" i="9"/>
  <c r="K375" i="9"/>
  <c r="K376" i="9"/>
  <c r="K377" i="9"/>
  <c r="K378" i="9"/>
  <c r="K379" i="9"/>
  <c r="K380" i="9"/>
  <c r="K381" i="9"/>
  <c r="K382" i="9"/>
  <c r="K383" i="9"/>
  <c r="K384" i="9"/>
  <c r="K385" i="9"/>
  <c r="K386" i="9"/>
  <c r="K387" i="9"/>
  <c r="K388" i="9"/>
  <c r="K389" i="9"/>
  <c r="K390" i="9"/>
  <c r="K391" i="9"/>
  <c r="K392" i="9"/>
  <c r="K393" i="9"/>
  <c r="K394" i="9"/>
  <c r="K395" i="9"/>
  <c r="K396" i="9"/>
  <c r="K397" i="9"/>
  <c r="K398" i="9"/>
  <c r="K399" i="9"/>
  <c r="K400" i="9"/>
  <c r="K401" i="9"/>
  <c r="K402" i="9"/>
  <c r="K403" i="9"/>
  <c r="K404" i="9"/>
  <c r="K405" i="9"/>
  <c r="K406" i="9"/>
  <c r="K407" i="9"/>
  <c r="K408" i="9"/>
  <c r="K409" i="9"/>
  <c r="K410" i="9"/>
  <c r="K411" i="9"/>
  <c r="K412" i="9"/>
  <c r="K413" i="9"/>
  <c r="K414" i="9"/>
  <c r="K415" i="9"/>
  <c r="K416" i="9"/>
  <c r="K417" i="9"/>
  <c r="K418" i="9"/>
  <c r="K419" i="9"/>
  <c r="K420" i="9"/>
  <c r="K421" i="9"/>
  <c r="K422" i="9"/>
  <c r="K423" i="9"/>
  <c r="K424" i="9"/>
  <c r="K425" i="9"/>
  <c r="K426" i="9"/>
  <c r="K427" i="9"/>
  <c r="K428" i="9"/>
  <c r="K429" i="9"/>
  <c r="K430" i="9"/>
  <c r="K431" i="9"/>
  <c r="K432" i="9"/>
  <c r="K433" i="9"/>
  <c r="K434" i="9"/>
  <c r="K435" i="9"/>
  <c r="K436" i="9"/>
  <c r="K437" i="9"/>
  <c r="K438" i="9"/>
  <c r="K439" i="9"/>
  <c r="K440" i="9"/>
  <c r="K441" i="9"/>
  <c r="K442" i="9"/>
  <c r="K443" i="9"/>
  <c r="K444" i="9"/>
  <c r="K445" i="9"/>
  <c r="K446" i="9"/>
  <c r="K447" i="9"/>
  <c r="K448" i="9"/>
  <c r="K449" i="9"/>
  <c r="K450" i="9"/>
  <c r="K451" i="9"/>
  <c r="K452" i="9"/>
  <c r="K453" i="9"/>
  <c r="K454" i="9"/>
  <c r="K455" i="9"/>
  <c r="K456" i="9"/>
  <c r="K457" i="9"/>
  <c r="K458" i="9"/>
  <c r="K459" i="9"/>
  <c r="K460" i="9"/>
  <c r="K461" i="9"/>
  <c r="K462" i="9"/>
  <c r="K463" i="9"/>
  <c r="K464" i="9"/>
  <c r="K465" i="9"/>
  <c r="K466" i="9"/>
  <c r="K467" i="9"/>
  <c r="K468" i="9"/>
  <c r="K469" i="9"/>
  <c r="K470" i="9"/>
  <c r="K471" i="9"/>
  <c r="K472" i="9"/>
  <c r="K473" i="9"/>
  <c r="K474" i="9"/>
  <c r="K475" i="9"/>
  <c r="K476" i="9"/>
  <c r="K477" i="9"/>
  <c r="K478" i="9"/>
  <c r="K479" i="9"/>
  <c r="K480" i="9"/>
  <c r="K481" i="9"/>
  <c r="K482" i="9"/>
  <c r="K483" i="9"/>
  <c r="K484" i="9"/>
  <c r="K485" i="9"/>
  <c r="K486" i="9"/>
  <c r="K487" i="9"/>
  <c r="K488" i="9"/>
  <c r="K489" i="9"/>
  <c r="K490" i="9"/>
  <c r="K491" i="9"/>
  <c r="K492" i="9"/>
  <c r="K493" i="9"/>
  <c r="K494" i="9"/>
  <c r="K495" i="9"/>
  <c r="K496" i="9"/>
  <c r="K497" i="9"/>
  <c r="K498" i="9"/>
  <c r="K499" i="9"/>
  <c r="K500" i="9"/>
  <c r="K501" i="9"/>
  <c r="K502" i="9"/>
  <c r="K503" i="9"/>
  <c r="K504" i="9"/>
  <c r="K505" i="9"/>
  <c r="K506" i="9"/>
  <c r="K507" i="9"/>
  <c r="K508" i="9"/>
  <c r="K509" i="9"/>
  <c r="K510" i="9"/>
  <c r="K511" i="9"/>
  <c r="K512" i="9"/>
  <c r="K513" i="9"/>
  <c r="K514" i="9"/>
  <c r="K515" i="9"/>
  <c r="K516" i="9"/>
  <c r="K517" i="9"/>
  <c r="K518" i="9"/>
  <c r="K519" i="9"/>
  <c r="K520" i="9"/>
  <c r="K521" i="9"/>
  <c r="K522" i="9"/>
  <c r="K523" i="9"/>
  <c r="K524" i="9"/>
  <c r="K525" i="9"/>
  <c r="K526" i="9"/>
  <c r="K527" i="9"/>
  <c r="K528" i="9"/>
  <c r="K529" i="9"/>
  <c r="K530" i="9"/>
  <c r="K531" i="9"/>
  <c r="K532" i="9"/>
  <c r="K533" i="9"/>
  <c r="K534" i="9"/>
  <c r="K535" i="9"/>
  <c r="K536" i="9"/>
  <c r="K537" i="9"/>
  <c r="K538" i="9"/>
  <c r="K539" i="9"/>
  <c r="K540" i="9"/>
  <c r="K541" i="9"/>
  <c r="K542" i="9"/>
  <c r="K543" i="9"/>
  <c r="K544" i="9"/>
  <c r="K545" i="9"/>
  <c r="K546" i="9"/>
  <c r="K547" i="9"/>
  <c r="K548" i="9"/>
  <c r="K549" i="9"/>
  <c r="K550" i="9"/>
  <c r="K551" i="9"/>
  <c r="K552" i="9"/>
  <c r="K553" i="9"/>
  <c r="K554" i="9"/>
  <c r="K555" i="9"/>
  <c r="K556" i="9"/>
  <c r="K557" i="9"/>
  <c r="K558" i="9"/>
  <c r="K559" i="9"/>
  <c r="K560" i="9"/>
  <c r="K561" i="9"/>
  <c r="K562" i="9"/>
  <c r="K563" i="9"/>
  <c r="K564" i="9"/>
  <c r="K565" i="9"/>
  <c r="K566" i="9"/>
  <c r="K567" i="9"/>
  <c r="K568" i="9"/>
  <c r="K569" i="9"/>
  <c r="K570" i="9"/>
  <c r="K571" i="9"/>
  <c r="K572" i="9"/>
  <c r="K573" i="9"/>
  <c r="K574" i="9"/>
  <c r="K575" i="9"/>
  <c r="K576" i="9"/>
  <c r="K577" i="9"/>
  <c r="K578" i="9"/>
  <c r="K579" i="9"/>
  <c r="K580" i="9"/>
  <c r="K581" i="9"/>
  <c r="K582" i="9"/>
  <c r="K583" i="9"/>
  <c r="K584" i="9"/>
  <c r="K585" i="9"/>
  <c r="K586" i="9"/>
  <c r="K587" i="9"/>
  <c r="K588" i="9"/>
  <c r="K589" i="9"/>
  <c r="K590" i="9"/>
  <c r="K591" i="9"/>
  <c r="K592" i="9"/>
  <c r="K593" i="9"/>
  <c r="K594" i="9"/>
  <c r="K595" i="9"/>
  <c r="K596" i="9"/>
  <c r="K597" i="9"/>
  <c r="K598" i="9"/>
  <c r="K599" i="9"/>
  <c r="K600" i="9"/>
  <c r="K601" i="9"/>
  <c r="K602" i="9"/>
  <c r="K603" i="9"/>
  <c r="K604" i="9"/>
  <c r="K605" i="9"/>
  <c r="K606" i="9"/>
  <c r="K607" i="9"/>
  <c r="K608" i="9"/>
  <c r="K609" i="9"/>
  <c r="K610" i="9"/>
  <c r="K611" i="9"/>
  <c r="K612" i="9"/>
  <c r="K613" i="9"/>
  <c r="K614" i="9"/>
  <c r="K615" i="9"/>
  <c r="K616" i="9"/>
  <c r="K617" i="9"/>
  <c r="K618" i="9"/>
  <c r="K619" i="9"/>
  <c r="K620" i="9"/>
  <c r="K621" i="9"/>
  <c r="K622" i="9"/>
  <c r="K623" i="9"/>
  <c r="K624" i="9"/>
  <c r="K625" i="9"/>
  <c r="K626" i="9"/>
  <c r="K627" i="9"/>
  <c r="K628" i="9"/>
  <c r="K629" i="9"/>
  <c r="K630" i="9"/>
  <c r="K631" i="9"/>
  <c r="K632" i="9"/>
  <c r="K633" i="9"/>
  <c r="K634" i="9"/>
  <c r="K635" i="9"/>
  <c r="K636" i="9"/>
  <c r="K637" i="9"/>
  <c r="K638" i="9"/>
  <c r="K639" i="9"/>
  <c r="K640" i="9"/>
  <c r="K641" i="9"/>
  <c r="K642" i="9"/>
  <c r="K643" i="9"/>
  <c r="K644" i="9"/>
  <c r="K645" i="9"/>
  <c r="K646" i="9"/>
  <c r="K647" i="9"/>
  <c r="K648" i="9"/>
  <c r="K649" i="9"/>
  <c r="K650" i="9"/>
  <c r="K651" i="9"/>
  <c r="K652" i="9"/>
  <c r="K653" i="9"/>
  <c r="K654" i="9"/>
  <c r="K655" i="9"/>
  <c r="K656" i="9"/>
  <c r="K657" i="9"/>
  <c r="K658" i="9"/>
  <c r="K659" i="9"/>
  <c r="K660" i="9"/>
  <c r="K661" i="9"/>
  <c r="K662" i="9"/>
  <c r="K663" i="9"/>
  <c r="K664" i="9"/>
  <c r="K665" i="9"/>
  <c r="K666" i="9"/>
  <c r="K667" i="9"/>
  <c r="K668" i="9"/>
  <c r="K669" i="9"/>
  <c r="K670" i="9"/>
  <c r="K671" i="9"/>
  <c r="K672" i="9"/>
  <c r="K673" i="9"/>
  <c r="K674" i="9"/>
  <c r="K675" i="9"/>
  <c r="K676" i="9"/>
  <c r="K677" i="9"/>
  <c r="K678" i="9"/>
  <c r="K679" i="9"/>
  <c r="K680" i="9"/>
  <c r="K681" i="9"/>
  <c r="K682" i="9"/>
  <c r="K683" i="9"/>
  <c r="K684" i="9"/>
  <c r="K685" i="9"/>
  <c r="K686" i="9"/>
  <c r="K687" i="9"/>
  <c r="K688" i="9"/>
  <c r="K689" i="9"/>
  <c r="K690" i="9"/>
  <c r="K691" i="9"/>
  <c r="K692" i="9"/>
  <c r="K693" i="9"/>
  <c r="K694" i="9"/>
  <c r="K695" i="9"/>
  <c r="K696" i="9"/>
  <c r="K697" i="9"/>
  <c r="K698" i="9"/>
  <c r="K699" i="9"/>
  <c r="K700" i="9"/>
  <c r="K701" i="9"/>
  <c r="K702" i="9"/>
  <c r="K703" i="9"/>
  <c r="K704" i="9"/>
  <c r="K705" i="9"/>
  <c r="K706" i="9"/>
  <c r="K707" i="9"/>
  <c r="K708" i="9"/>
  <c r="K709" i="9"/>
  <c r="K710" i="9"/>
  <c r="K711" i="9"/>
  <c r="K712" i="9"/>
  <c r="K713" i="9"/>
  <c r="K714" i="9"/>
  <c r="K715" i="9"/>
  <c r="K716" i="9"/>
  <c r="K717" i="9"/>
  <c r="K718" i="9"/>
  <c r="K719" i="9"/>
  <c r="K720" i="9"/>
  <c r="K721" i="9"/>
  <c r="K722" i="9"/>
  <c r="K723" i="9"/>
  <c r="K724" i="9"/>
  <c r="K725" i="9"/>
  <c r="K726" i="9"/>
  <c r="K727" i="9"/>
  <c r="K728" i="9"/>
  <c r="K729" i="9"/>
  <c r="K730" i="9"/>
  <c r="K731" i="9"/>
  <c r="K732" i="9"/>
  <c r="K733" i="9"/>
  <c r="K734" i="9"/>
  <c r="K735" i="9"/>
  <c r="K736" i="9"/>
  <c r="K737" i="9"/>
  <c r="K738" i="9"/>
  <c r="K739" i="9"/>
  <c r="K740" i="9"/>
  <c r="K741" i="9"/>
  <c r="K742" i="9"/>
  <c r="K743" i="9"/>
  <c r="K744" i="9"/>
  <c r="K745" i="9"/>
  <c r="K746" i="9"/>
  <c r="K747" i="9"/>
  <c r="K748" i="9"/>
  <c r="K749" i="9"/>
  <c r="K750" i="9"/>
  <c r="K751" i="9"/>
  <c r="K752" i="9"/>
  <c r="K753" i="9"/>
  <c r="K754" i="9"/>
  <c r="K755" i="9"/>
  <c r="K756" i="9"/>
  <c r="K757" i="9"/>
  <c r="K758" i="9"/>
  <c r="K759" i="9"/>
  <c r="K760" i="9"/>
  <c r="K761" i="9"/>
  <c r="K762" i="9"/>
  <c r="K763" i="9"/>
  <c r="K764" i="9"/>
  <c r="K765" i="9"/>
  <c r="K766" i="9"/>
  <c r="K767" i="9"/>
  <c r="K768" i="9"/>
  <c r="K769" i="9"/>
  <c r="K770" i="9"/>
  <c r="K771" i="9"/>
  <c r="K772" i="9"/>
  <c r="K773" i="9"/>
  <c r="K774" i="9"/>
  <c r="K775" i="9"/>
  <c r="K776" i="9"/>
  <c r="K777" i="9"/>
  <c r="K778" i="9"/>
  <c r="K779" i="9"/>
  <c r="K780" i="9"/>
  <c r="K781" i="9"/>
  <c r="K782" i="9"/>
  <c r="K783" i="9"/>
  <c r="K784" i="9"/>
  <c r="K785" i="9"/>
  <c r="K786" i="9"/>
  <c r="K787" i="9"/>
  <c r="K788" i="9"/>
  <c r="K789" i="9"/>
  <c r="K790" i="9"/>
  <c r="K791" i="9"/>
  <c r="K792" i="9"/>
  <c r="K793" i="9"/>
  <c r="K794" i="9"/>
  <c r="K795" i="9"/>
  <c r="K796" i="9"/>
  <c r="K797" i="9"/>
  <c r="K798" i="9"/>
  <c r="K799" i="9"/>
  <c r="K800" i="9"/>
  <c r="K801" i="9"/>
  <c r="K802" i="9"/>
  <c r="K803" i="9"/>
  <c r="K804" i="9"/>
  <c r="K805" i="9"/>
  <c r="K806" i="9"/>
  <c r="K807" i="9"/>
  <c r="K808" i="9"/>
  <c r="K809" i="9"/>
  <c r="K810" i="9"/>
  <c r="K811" i="9"/>
  <c r="K812" i="9"/>
  <c r="K813" i="9"/>
  <c r="K814" i="9"/>
  <c r="K815" i="9"/>
  <c r="K816" i="9"/>
  <c r="K817" i="9"/>
  <c r="K818" i="9"/>
  <c r="K819" i="9"/>
  <c r="K820" i="9"/>
  <c r="K821" i="9"/>
  <c r="K822" i="9"/>
  <c r="K823" i="9"/>
  <c r="K824" i="9"/>
  <c r="K825" i="9"/>
  <c r="K826" i="9"/>
  <c r="K827" i="9"/>
  <c r="K828" i="9"/>
  <c r="K829" i="9"/>
  <c r="K830" i="9"/>
  <c r="K831" i="9"/>
  <c r="K832" i="9"/>
  <c r="K833" i="9"/>
  <c r="K834" i="9"/>
  <c r="K835" i="9"/>
  <c r="K836" i="9"/>
  <c r="K837" i="9"/>
  <c r="K838" i="9"/>
  <c r="K839" i="9"/>
  <c r="K840" i="9"/>
  <c r="K841" i="9"/>
  <c r="K842" i="9"/>
  <c r="K843" i="9"/>
  <c r="K844" i="9"/>
  <c r="K845" i="9"/>
  <c r="K846" i="9"/>
  <c r="K847" i="9"/>
  <c r="K848" i="9"/>
  <c r="K849" i="9"/>
  <c r="K850" i="9"/>
  <c r="K851" i="9"/>
  <c r="K852" i="9"/>
  <c r="K853" i="9"/>
  <c r="K854" i="9"/>
  <c r="K855" i="9"/>
  <c r="K856" i="9"/>
  <c r="K857" i="9"/>
  <c r="K858" i="9"/>
  <c r="K859" i="9"/>
  <c r="K860" i="9"/>
  <c r="K861" i="9"/>
  <c r="K862" i="9"/>
  <c r="K863" i="9"/>
  <c r="K864" i="9"/>
  <c r="K865" i="9"/>
  <c r="K866" i="9"/>
  <c r="K867" i="9"/>
  <c r="K868" i="9"/>
  <c r="K869" i="9"/>
  <c r="K870" i="9"/>
  <c r="K871" i="9"/>
  <c r="K872" i="9"/>
  <c r="K873" i="9"/>
  <c r="K874" i="9"/>
  <c r="K875" i="9"/>
  <c r="K876" i="9"/>
  <c r="K877" i="9"/>
  <c r="K878" i="9"/>
  <c r="K879" i="9"/>
  <c r="K880" i="9"/>
  <c r="K881" i="9"/>
  <c r="K882" i="9"/>
  <c r="K883" i="9"/>
  <c r="K884" i="9"/>
  <c r="K885" i="9"/>
  <c r="K886" i="9"/>
  <c r="K887" i="9"/>
  <c r="K888" i="9"/>
  <c r="K889" i="9"/>
  <c r="K890" i="9"/>
  <c r="K891" i="9"/>
  <c r="K892" i="9"/>
  <c r="K893" i="9"/>
  <c r="K894" i="9"/>
  <c r="K895" i="9"/>
  <c r="K896" i="9"/>
  <c r="K897" i="9"/>
  <c r="K898" i="9"/>
  <c r="K899" i="9"/>
  <c r="K900" i="9"/>
  <c r="K901" i="9"/>
  <c r="K902" i="9"/>
  <c r="K903" i="9"/>
  <c r="K904" i="9"/>
  <c r="K905" i="9"/>
  <c r="K906" i="9"/>
  <c r="K907" i="9"/>
  <c r="K908" i="9"/>
  <c r="K909" i="9"/>
  <c r="K910" i="9"/>
  <c r="K911" i="9"/>
  <c r="K912" i="9"/>
  <c r="K913" i="9"/>
  <c r="K914" i="9"/>
  <c r="K915" i="9"/>
  <c r="K916" i="9"/>
  <c r="K917" i="9"/>
  <c r="K918" i="9"/>
  <c r="K919" i="9"/>
  <c r="K920" i="9"/>
  <c r="K921" i="9"/>
  <c r="K922" i="9"/>
  <c r="K923" i="9"/>
  <c r="K924" i="9"/>
  <c r="K925" i="9"/>
  <c r="K926" i="9"/>
  <c r="K927" i="9"/>
  <c r="K928" i="9"/>
  <c r="K929" i="9"/>
  <c r="K930" i="9"/>
  <c r="K931" i="9"/>
  <c r="K932" i="9"/>
  <c r="K933" i="9"/>
  <c r="K934" i="9"/>
  <c r="K935" i="9"/>
  <c r="K936" i="9"/>
  <c r="K937" i="9"/>
  <c r="K938" i="9"/>
  <c r="K939" i="9"/>
  <c r="K940" i="9"/>
  <c r="K941" i="9"/>
  <c r="K942" i="9"/>
  <c r="K943" i="9"/>
  <c r="K944" i="9"/>
  <c r="K945" i="9"/>
  <c r="K946" i="9"/>
  <c r="K947" i="9"/>
  <c r="K948" i="9"/>
  <c r="K949" i="9"/>
  <c r="K950" i="9"/>
  <c r="K951" i="9"/>
  <c r="K952" i="9"/>
  <c r="K953" i="9"/>
  <c r="K954" i="9"/>
  <c r="K955" i="9"/>
  <c r="K956" i="9"/>
  <c r="K957" i="9"/>
  <c r="K958" i="9"/>
  <c r="K959" i="9"/>
  <c r="K960" i="9"/>
  <c r="K961" i="9"/>
  <c r="K962" i="9"/>
  <c r="K963" i="9"/>
  <c r="K964" i="9"/>
  <c r="K965" i="9"/>
  <c r="K966" i="9"/>
  <c r="K967" i="9"/>
  <c r="K968" i="9"/>
  <c r="K969" i="9"/>
  <c r="K970" i="9"/>
  <c r="K971" i="9"/>
  <c r="K972" i="9"/>
  <c r="K973" i="9"/>
  <c r="K974" i="9"/>
  <c r="K975" i="9"/>
  <c r="K976" i="9"/>
  <c r="K977" i="9"/>
  <c r="K978" i="9"/>
  <c r="K979" i="9"/>
  <c r="K980" i="9"/>
  <c r="K981" i="9"/>
  <c r="K982" i="9"/>
  <c r="K983" i="9"/>
  <c r="K984" i="9"/>
  <c r="K985" i="9"/>
  <c r="K986" i="9"/>
  <c r="K987" i="9"/>
  <c r="K988" i="9"/>
  <c r="K989" i="9"/>
  <c r="K990" i="9"/>
  <c r="K991" i="9"/>
  <c r="K992" i="9"/>
  <c r="K993" i="9"/>
  <c r="K994" i="9"/>
  <c r="K995" i="9"/>
  <c r="K996" i="9"/>
  <c r="K997" i="9"/>
  <c r="K998" i="9"/>
  <c r="K999" i="9"/>
  <c r="K1000" i="9"/>
  <c r="K1001" i="9"/>
  <c r="K1002" i="9"/>
  <c r="K1003" i="9"/>
  <c r="K1004" i="9"/>
  <c r="K1005" i="9"/>
  <c r="K1006" i="9"/>
  <c r="K1007" i="9"/>
  <c r="K1008" i="9"/>
  <c r="K1009" i="9"/>
  <c r="K1010" i="9"/>
  <c r="K1011" i="9"/>
  <c r="K1012" i="9"/>
  <c r="K1013" i="9"/>
  <c r="K1014" i="9"/>
  <c r="K1015" i="9"/>
  <c r="K1016" i="9"/>
  <c r="K1017" i="9"/>
  <c r="K1018" i="9"/>
  <c r="K1019" i="9"/>
  <c r="K1020" i="9"/>
  <c r="K1021" i="9"/>
  <c r="K1022" i="9"/>
  <c r="K1023" i="9"/>
  <c r="K1024" i="9"/>
  <c r="K1025" i="9"/>
  <c r="K1026" i="9"/>
  <c r="K1027" i="9"/>
  <c r="K1028" i="9"/>
  <c r="K1029" i="9"/>
  <c r="K1030" i="9"/>
  <c r="K1031" i="9"/>
  <c r="K1032" i="9"/>
  <c r="K1033" i="9"/>
  <c r="K1034" i="9"/>
  <c r="K1035" i="9"/>
  <c r="K1036" i="9"/>
  <c r="K1037" i="9"/>
  <c r="K1038" i="9"/>
  <c r="K1039" i="9"/>
  <c r="K1040" i="9"/>
  <c r="K1041" i="9"/>
  <c r="K1042" i="9"/>
  <c r="K1043" i="9"/>
  <c r="K1044" i="9"/>
  <c r="K1045" i="9"/>
  <c r="K1046" i="9"/>
  <c r="K1047" i="9"/>
  <c r="K1048" i="9"/>
  <c r="K1049" i="9"/>
  <c r="K1050" i="9"/>
  <c r="K1051" i="9"/>
  <c r="K1052" i="9"/>
  <c r="K1053" i="9"/>
  <c r="K1054" i="9"/>
  <c r="K1055" i="9"/>
  <c r="K1056" i="9"/>
  <c r="K1057" i="9"/>
  <c r="K1058" i="9"/>
  <c r="K1059" i="9"/>
  <c r="K1060" i="9"/>
  <c r="K1061" i="9"/>
  <c r="K1062" i="9"/>
  <c r="K1063" i="9"/>
  <c r="K1064" i="9"/>
  <c r="K1065" i="9"/>
  <c r="K1066" i="9"/>
  <c r="K1067" i="9"/>
  <c r="K1068" i="9"/>
  <c r="K1069" i="9"/>
  <c r="K1070" i="9"/>
  <c r="K1071" i="9"/>
  <c r="K1072" i="9"/>
  <c r="K1073" i="9"/>
  <c r="K1074" i="9"/>
  <c r="K1075" i="9"/>
  <c r="K1076" i="9"/>
  <c r="K1077" i="9"/>
  <c r="K1078" i="9"/>
  <c r="K1079" i="9"/>
  <c r="K1080" i="9"/>
  <c r="K1081" i="9"/>
  <c r="K1082" i="9"/>
  <c r="K1083" i="9"/>
  <c r="K1084" i="9"/>
  <c r="K1085" i="9"/>
  <c r="K1086" i="9"/>
  <c r="K1087" i="9"/>
  <c r="K1088" i="9"/>
  <c r="K1089" i="9"/>
  <c r="K1090" i="9"/>
  <c r="K1091" i="9"/>
  <c r="K1092" i="9"/>
  <c r="K1093" i="9"/>
  <c r="K1094" i="9"/>
  <c r="K1095" i="9"/>
  <c r="K1096" i="9"/>
  <c r="K1097" i="9"/>
  <c r="K1098" i="9"/>
  <c r="K1099" i="9"/>
  <c r="K1100" i="9"/>
  <c r="K1101" i="9"/>
  <c r="K1102" i="9"/>
  <c r="K1103" i="9"/>
  <c r="K1104" i="9"/>
  <c r="K1105" i="9"/>
  <c r="K1106" i="9"/>
  <c r="K1107" i="9"/>
  <c r="K1108" i="9"/>
  <c r="K1109" i="9"/>
  <c r="K1110" i="9"/>
  <c r="K1111" i="9"/>
  <c r="K1112" i="9"/>
  <c r="K1113" i="9"/>
  <c r="K1114" i="9"/>
  <c r="K1115" i="9"/>
  <c r="K1116" i="9"/>
  <c r="K1117" i="9"/>
  <c r="K1118" i="9"/>
  <c r="K1119" i="9"/>
  <c r="K1120" i="9"/>
  <c r="K1121" i="9"/>
  <c r="K1122" i="9"/>
  <c r="K1123" i="9"/>
  <c r="K1124" i="9"/>
  <c r="K1125" i="9"/>
  <c r="K1126" i="9"/>
  <c r="K1127" i="9"/>
  <c r="K1128" i="9"/>
  <c r="K1129" i="9"/>
  <c r="K1130" i="9"/>
  <c r="K1131" i="9"/>
  <c r="K1132" i="9"/>
  <c r="K1133" i="9"/>
  <c r="K1134" i="9"/>
  <c r="K1135" i="9"/>
  <c r="K1136" i="9"/>
  <c r="K1137" i="9"/>
  <c r="K1138" i="9"/>
  <c r="K1139" i="9"/>
  <c r="K1140" i="9"/>
  <c r="K1141" i="9"/>
  <c r="K1142" i="9"/>
  <c r="K1143" i="9"/>
  <c r="K1144" i="9"/>
  <c r="K1145" i="9"/>
  <c r="K1146" i="9"/>
  <c r="K1147" i="9"/>
  <c r="K1148" i="9"/>
  <c r="K1149" i="9"/>
  <c r="K1150" i="9"/>
  <c r="K1151" i="9"/>
  <c r="K1152" i="9"/>
  <c r="K1153" i="9"/>
  <c r="K1154" i="9"/>
  <c r="K1155" i="9"/>
  <c r="K1156" i="9"/>
  <c r="K1157" i="9"/>
  <c r="K1158" i="9"/>
  <c r="K1159" i="9"/>
  <c r="K1160" i="9"/>
  <c r="K1161" i="9"/>
  <c r="K1162" i="9"/>
  <c r="K1163" i="9"/>
  <c r="K1164" i="9"/>
  <c r="K1165" i="9"/>
  <c r="K1166" i="9"/>
  <c r="K1167" i="9"/>
  <c r="K1168" i="9"/>
  <c r="K1169" i="9"/>
  <c r="K1170" i="9"/>
  <c r="K1171" i="9"/>
  <c r="K1172" i="9"/>
  <c r="K1173" i="9"/>
  <c r="K1174" i="9"/>
  <c r="K1175" i="9"/>
  <c r="K1176" i="9"/>
  <c r="K1177" i="9"/>
  <c r="K1178" i="9"/>
  <c r="K1179" i="9"/>
  <c r="K1180" i="9"/>
  <c r="K1181" i="9"/>
  <c r="K1182" i="9"/>
  <c r="K1183" i="9"/>
  <c r="K1184" i="9"/>
  <c r="K1185" i="9"/>
  <c r="K1186" i="9"/>
  <c r="K1187" i="9"/>
  <c r="K1188" i="9"/>
  <c r="K1189" i="9"/>
  <c r="K1190" i="9"/>
  <c r="K1191" i="9"/>
  <c r="K1192" i="9"/>
  <c r="K1193" i="9"/>
  <c r="K1194" i="9"/>
  <c r="K1195" i="9"/>
  <c r="K1196" i="9"/>
  <c r="K1197" i="9"/>
  <c r="K1198" i="9"/>
  <c r="K1199" i="9"/>
  <c r="K1200" i="9"/>
  <c r="K1201" i="9"/>
  <c r="K1202" i="9"/>
  <c r="K1203" i="9"/>
  <c r="K1204" i="9"/>
  <c r="K1205" i="9"/>
  <c r="K1206" i="9"/>
  <c r="K1207" i="9"/>
  <c r="K1208" i="9"/>
  <c r="K1209" i="9"/>
  <c r="K1210" i="9"/>
  <c r="K1211" i="9"/>
  <c r="K1212" i="9"/>
  <c r="K1213" i="9"/>
  <c r="K1214" i="9"/>
  <c r="K1215" i="9"/>
  <c r="K1216" i="9"/>
  <c r="K1217" i="9"/>
  <c r="K1218" i="9"/>
  <c r="K1219" i="9"/>
  <c r="K1220" i="9"/>
  <c r="K1221" i="9"/>
  <c r="K1222" i="9"/>
  <c r="K1223" i="9"/>
  <c r="K1224" i="9"/>
  <c r="K1225" i="9"/>
  <c r="K1226" i="9"/>
  <c r="K1227" i="9"/>
  <c r="K1228" i="9"/>
  <c r="K1229" i="9"/>
  <c r="K1230" i="9"/>
  <c r="K1231" i="9"/>
  <c r="K1232" i="9"/>
  <c r="K1233" i="9"/>
  <c r="K1234" i="9"/>
  <c r="K1235" i="9"/>
  <c r="K1236" i="9"/>
  <c r="K1237" i="9"/>
  <c r="K1238" i="9"/>
  <c r="K1239" i="9"/>
  <c r="K1240" i="9"/>
  <c r="K1241" i="9"/>
  <c r="K1242" i="9"/>
  <c r="K1243" i="9"/>
  <c r="K1244" i="9"/>
  <c r="K1245" i="9"/>
  <c r="K1246" i="9"/>
  <c r="K1247" i="9"/>
  <c r="K1248" i="9"/>
  <c r="K1249" i="9"/>
  <c r="K1250" i="9"/>
  <c r="K1251" i="9"/>
  <c r="K1252" i="9"/>
  <c r="K1253" i="9"/>
  <c r="K1254" i="9"/>
  <c r="K1255" i="9"/>
  <c r="K1256" i="9"/>
  <c r="K1257" i="9"/>
  <c r="K1258" i="9"/>
  <c r="K1259" i="9"/>
  <c r="K1260" i="9"/>
  <c r="K1261" i="9"/>
  <c r="K1262" i="9"/>
  <c r="K1263" i="9"/>
  <c r="K1264" i="9"/>
  <c r="K1265" i="9"/>
  <c r="K1266" i="9"/>
  <c r="K1267" i="9"/>
  <c r="K1268" i="9"/>
  <c r="K1269" i="9"/>
  <c r="K1270" i="9"/>
  <c r="K1271" i="9"/>
  <c r="K1272" i="9"/>
  <c r="K1273" i="9"/>
  <c r="K1274" i="9"/>
  <c r="K1275" i="9"/>
  <c r="K1276" i="9"/>
  <c r="K1277" i="9"/>
  <c r="K1278" i="9"/>
  <c r="K1279" i="9"/>
  <c r="K1280" i="9"/>
  <c r="K1281" i="9"/>
  <c r="K1282" i="9"/>
  <c r="K1283" i="9"/>
  <c r="K1284" i="9"/>
  <c r="K1285" i="9"/>
  <c r="K1286" i="9"/>
  <c r="K1287" i="9"/>
  <c r="K1288" i="9"/>
  <c r="K1289" i="9"/>
  <c r="K1290" i="9"/>
  <c r="K1291" i="9"/>
  <c r="K1292" i="9"/>
  <c r="K1293" i="9"/>
  <c r="K1294" i="9"/>
  <c r="K1295" i="9"/>
  <c r="K1296" i="9"/>
  <c r="K1297" i="9"/>
  <c r="K1298" i="9"/>
  <c r="K1299" i="9"/>
  <c r="K1300" i="9"/>
  <c r="K1301" i="9"/>
  <c r="K1302" i="9"/>
  <c r="K1303" i="9"/>
  <c r="K1304" i="9"/>
  <c r="K1305" i="9"/>
  <c r="K1306" i="9"/>
  <c r="K1307" i="9"/>
  <c r="K1308" i="9"/>
  <c r="K1309" i="9"/>
  <c r="K1310" i="9"/>
  <c r="K1311" i="9"/>
  <c r="K1312" i="9"/>
  <c r="K1313" i="9"/>
  <c r="K1314" i="9"/>
  <c r="K1315" i="9"/>
  <c r="K1316" i="9"/>
  <c r="K1317" i="9"/>
  <c r="K1318" i="9"/>
  <c r="K1319" i="9"/>
  <c r="K1320" i="9"/>
  <c r="K1321" i="9"/>
  <c r="K1322" i="9"/>
  <c r="K1323" i="9"/>
  <c r="K1324" i="9"/>
  <c r="K1325" i="9"/>
  <c r="K1326" i="9"/>
  <c r="K1327" i="9"/>
  <c r="K1328" i="9"/>
  <c r="K1329" i="9"/>
  <c r="K1330" i="9"/>
  <c r="K1331" i="9"/>
  <c r="K1332" i="9"/>
  <c r="K1333" i="9"/>
  <c r="K1334" i="9"/>
  <c r="K1335" i="9"/>
  <c r="K1336" i="9"/>
  <c r="K1337" i="9"/>
  <c r="K1338" i="9"/>
  <c r="K1339" i="9"/>
  <c r="K1340" i="9"/>
  <c r="K1341" i="9"/>
  <c r="K1342" i="9"/>
  <c r="K1343" i="9"/>
  <c r="K1344" i="9"/>
  <c r="K1345" i="9"/>
  <c r="K1346" i="9"/>
  <c r="K1347" i="9"/>
  <c r="K1348" i="9"/>
  <c r="K1349" i="9"/>
  <c r="K1350" i="9"/>
  <c r="K1351" i="9"/>
  <c r="K1352" i="9"/>
  <c r="K1353" i="9"/>
  <c r="K1354" i="9"/>
  <c r="K1355" i="9"/>
  <c r="K1356" i="9"/>
  <c r="K1357" i="9"/>
  <c r="K1358" i="9"/>
  <c r="K1359" i="9"/>
  <c r="K1360" i="9"/>
  <c r="K1361" i="9"/>
  <c r="K1362" i="9"/>
  <c r="K1363" i="9"/>
  <c r="K1364" i="9"/>
  <c r="K1365" i="9"/>
  <c r="K1366" i="9"/>
  <c r="K1367" i="9"/>
  <c r="K1368" i="9"/>
  <c r="K1369" i="9"/>
  <c r="K1370" i="9"/>
  <c r="K1371" i="9"/>
  <c r="K1372" i="9"/>
  <c r="K1373" i="9"/>
  <c r="K1374" i="9"/>
  <c r="K1375" i="9"/>
  <c r="K1376" i="9"/>
  <c r="K1377" i="9"/>
  <c r="K1378" i="9"/>
  <c r="K1379" i="9"/>
  <c r="K1380" i="9"/>
  <c r="K1381" i="9"/>
  <c r="K1382" i="9"/>
  <c r="K1383" i="9"/>
  <c r="K1384" i="9"/>
  <c r="K1385" i="9"/>
  <c r="K1386" i="9"/>
  <c r="K1387" i="9"/>
  <c r="K1388" i="9"/>
  <c r="K1389" i="9"/>
  <c r="K1390" i="9"/>
  <c r="K1391" i="9"/>
  <c r="K1392" i="9"/>
  <c r="K1393" i="9"/>
  <c r="K1394" i="9"/>
  <c r="K1395" i="9"/>
  <c r="K1396" i="9"/>
  <c r="K1397" i="9"/>
  <c r="K1398" i="9"/>
  <c r="K1399" i="9"/>
  <c r="K1400" i="9"/>
  <c r="K1401" i="9"/>
  <c r="K1402" i="9"/>
  <c r="K1403" i="9"/>
  <c r="K1404" i="9"/>
  <c r="K1405" i="9"/>
  <c r="K1406" i="9"/>
  <c r="K1407" i="9"/>
  <c r="K1408" i="9"/>
  <c r="K1409" i="9"/>
  <c r="K1410" i="9"/>
  <c r="K1411" i="9"/>
  <c r="K1412" i="9"/>
  <c r="K1413" i="9"/>
  <c r="K1414" i="9"/>
  <c r="K1415" i="9"/>
  <c r="K1416" i="9"/>
  <c r="K1417" i="9"/>
  <c r="K1418" i="9"/>
  <c r="K1419" i="9"/>
  <c r="K1420" i="9"/>
  <c r="K1421" i="9"/>
  <c r="K1422" i="9"/>
  <c r="K1423" i="9"/>
  <c r="K1424" i="9"/>
  <c r="K1425" i="9"/>
  <c r="K1426" i="9"/>
  <c r="K1427" i="9"/>
  <c r="K1428" i="9"/>
  <c r="K1429" i="9"/>
  <c r="K1430" i="9"/>
  <c r="K1431" i="9"/>
  <c r="K1432" i="9"/>
  <c r="K1433" i="9"/>
  <c r="K1434" i="9"/>
  <c r="K1435" i="9"/>
  <c r="K1436" i="9"/>
  <c r="K1437" i="9"/>
  <c r="K1438" i="9"/>
  <c r="K1439" i="9"/>
  <c r="K1440" i="9"/>
  <c r="K1441" i="9"/>
  <c r="K1442" i="9"/>
  <c r="K1443" i="9"/>
  <c r="K1444" i="9"/>
  <c r="K1445" i="9"/>
  <c r="K1446" i="9"/>
  <c r="K1447" i="9"/>
  <c r="K1448" i="9"/>
  <c r="K1449" i="9"/>
  <c r="K1450" i="9"/>
  <c r="K1451" i="9"/>
  <c r="K1452" i="9"/>
  <c r="K1453" i="9"/>
  <c r="K1454" i="9"/>
  <c r="K1455" i="9"/>
  <c r="K1456" i="9"/>
  <c r="K1457" i="9"/>
  <c r="K1458" i="9"/>
  <c r="K1459" i="9"/>
  <c r="K1460" i="9"/>
  <c r="K1461" i="9"/>
  <c r="K1462" i="9"/>
  <c r="K1463" i="9"/>
  <c r="K1464" i="9"/>
  <c r="K1465" i="9"/>
  <c r="K1466" i="9"/>
  <c r="K1467" i="9"/>
  <c r="K1468" i="9"/>
  <c r="K1469" i="9"/>
  <c r="K1470" i="9"/>
  <c r="K1471" i="9"/>
  <c r="K1472" i="9"/>
  <c r="K1473" i="9"/>
  <c r="K1474" i="9"/>
  <c r="K1475" i="9"/>
  <c r="K1476" i="9"/>
  <c r="K1477" i="9"/>
  <c r="K1478" i="9"/>
  <c r="K1479" i="9"/>
  <c r="K1480" i="9"/>
  <c r="K1481" i="9"/>
  <c r="K1482" i="9"/>
  <c r="K1483" i="9"/>
  <c r="K1484" i="9"/>
  <c r="K1485" i="9"/>
  <c r="K1486" i="9"/>
  <c r="K1487" i="9"/>
  <c r="K1488" i="9"/>
  <c r="K1489" i="9"/>
  <c r="K1490" i="9"/>
  <c r="K1491" i="9"/>
  <c r="K1492" i="9"/>
  <c r="K1493" i="9"/>
  <c r="K1494" i="9"/>
  <c r="K1495" i="9"/>
  <c r="K1496" i="9"/>
  <c r="K1497" i="9"/>
  <c r="K1498" i="9"/>
  <c r="K1499" i="9"/>
  <c r="K1500" i="9"/>
  <c r="K1501" i="9"/>
  <c r="K1502" i="9"/>
  <c r="K1503" i="9"/>
  <c r="K1504" i="9"/>
  <c r="K1505" i="9"/>
  <c r="K1506" i="9"/>
  <c r="K1507" i="9"/>
  <c r="K1508" i="9"/>
  <c r="K1509" i="9"/>
  <c r="K1510" i="9"/>
  <c r="K1511" i="9"/>
  <c r="K1512" i="9"/>
  <c r="K1513" i="9"/>
  <c r="K1514" i="9"/>
  <c r="K1515" i="9"/>
  <c r="K1516" i="9"/>
  <c r="K1517" i="9"/>
  <c r="K1518" i="9"/>
  <c r="K1519" i="9"/>
  <c r="K1520" i="9"/>
  <c r="K1521" i="9"/>
  <c r="K1522" i="9"/>
  <c r="K1523" i="9"/>
  <c r="K1524" i="9"/>
  <c r="K1525" i="9"/>
  <c r="K1526" i="9"/>
  <c r="K1527" i="9"/>
  <c r="K1528" i="9"/>
  <c r="K1529" i="9"/>
  <c r="K1530" i="9"/>
  <c r="K1531" i="9"/>
  <c r="K1532" i="9"/>
  <c r="K1533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J160" i="9"/>
  <c r="J161" i="9"/>
  <c r="J162" i="9"/>
  <c r="J163" i="9"/>
  <c r="J164" i="9"/>
  <c r="J165" i="9"/>
  <c r="J166" i="9"/>
  <c r="J167" i="9"/>
  <c r="J168" i="9"/>
  <c r="J169" i="9"/>
  <c r="J170" i="9"/>
  <c r="J171" i="9"/>
  <c r="J172" i="9"/>
  <c r="J173" i="9"/>
  <c r="J174" i="9"/>
  <c r="J175" i="9"/>
  <c r="J176" i="9"/>
  <c r="J177" i="9"/>
  <c r="J178" i="9"/>
  <c r="J179" i="9"/>
  <c r="J180" i="9"/>
  <c r="J181" i="9"/>
  <c r="J182" i="9"/>
  <c r="J183" i="9"/>
  <c r="J184" i="9"/>
  <c r="J185" i="9"/>
  <c r="J186" i="9"/>
  <c r="J187" i="9"/>
  <c r="J188" i="9"/>
  <c r="J189" i="9"/>
  <c r="J190" i="9"/>
  <c r="J191" i="9"/>
  <c r="J192" i="9"/>
  <c r="J193" i="9"/>
  <c r="J194" i="9"/>
  <c r="J195" i="9"/>
  <c r="J196" i="9"/>
  <c r="J197" i="9"/>
  <c r="J198" i="9"/>
  <c r="J199" i="9"/>
  <c r="J200" i="9"/>
  <c r="J201" i="9"/>
  <c r="J202" i="9"/>
  <c r="J203" i="9"/>
  <c r="J204" i="9"/>
  <c r="J205" i="9"/>
  <c r="J206" i="9"/>
  <c r="J207" i="9"/>
  <c r="J208" i="9"/>
  <c r="J209" i="9"/>
  <c r="J210" i="9"/>
  <c r="J211" i="9"/>
  <c r="J212" i="9"/>
  <c r="J213" i="9"/>
  <c r="J214" i="9"/>
  <c r="J215" i="9"/>
  <c r="J216" i="9"/>
  <c r="J217" i="9"/>
  <c r="J218" i="9"/>
  <c r="J219" i="9"/>
  <c r="J220" i="9"/>
  <c r="J221" i="9"/>
  <c r="J222" i="9"/>
  <c r="J223" i="9"/>
  <c r="J224" i="9"/>
  <c r="J225" i="9"/>
  <c r="J226" i="9"/>
  <c r="J227" i="9"/>
  <c r="J228" i="9"/>
  <c r="J229" i="9"/>
  <c r="J230" i="9"/>
  <c r="J231" i="9"/>
  <c r="J232" i="9"/>
  <c r="J233" i="9"/>
  <c r="J234" i="9"/>
  <c r="J235" i="9"/>
  <c r="J236" i="9"/>
  <c r="J237" i="9"/>
  <c r="J238" i="9"/>
  <c r="J239" i="9"/>
  <c r="J240" i="9"/>
  <c r="J241" i="9"/>
  <c r="J242" i="9"/>
  <c r="J243" i="9"/>
  <c r="J244" i="9"/>
  <c r="J245" i="9"/>
  <c r="J246" i="9"/>
  <c r="J247" i="9"/>
  <c r="J248" i="9"/>
  <c r="J249" i="9"/>
  <c r="J250" i="9"/>
  <c r="J251" i="9"/>
  <c r="J252" i="9"/>
  <c r="J253" i="9"/>
  <c r="J254" i="9"/>
  <c r="J255" i="9"/>
  <c r="J256" i="9"/>
  <c r="J257" i="9"/>
  <c r="J258" i="9"/>
  <c r="J259" i="9"/>
  <c r="J260" i="9"/>
  <c r="J261" i="9"/>
  <c r="J262" i="9"/>
  <c r="J263" i="9"/>
  <c r="J264" i="9"/>
  <c r="J265" i="9"/>
  <c r="J266" i="9"/>
  <c r="J267" i="9"/>
  <c r="J268" i="9"/>
  <c r="J269" i="9"/>
  <c r="J270" i="9"/>
  <c r="J271" i="9"/>
  <c r="J272" i="9"/>
  <c r="J273" i="9"/>
  <c r="J274" i="9"/>
  <c r="J275" i="9"/>
  <c r="J276" i="9"/>
  <c r="J277" i="9"/>
  <c r="J278" i="9"/>
  <c r="J279" i="9"/>
  <c r="J280" i="9"/>
  <c r="J281" i="9"/>
  <c r="J282" i="9"/>
  <c r="J283" i="9"/>
  <c r="J284" i="9"/>
  <c r="J285" i="9"/>
  <c r="J286" i="9"/>
  <c r="J287" i="9"/>
  <c r="J288" i="9"/>
  <c r="J289" i="9"/>
  <c r="J290" i="9"/>
  <c r="J291" i="9"/>
  <c r="J292" i="9"/>
  <c r="J293" i="9"/>
  <c r="J294" i="9"/>
  <c r="J295" i="9"/>
  <c r="J296" i="9"/>
  <c r="J297" i="9"/>
  <c r="J298" i="9"/>
  <c r="J299" i="9"/>
  <c r="J300" i="9"/>
  <c r="J301" i="9"/>
  <c r="J302" i="9"/>
  <c r="J303" i="9"/>
  <c r="J304" i="9"/>
  <c r="J305" i="9"/>
  <c r="J306" i="9"/>
  <c r="J307" i="9"/>
  <c r="J308" i="9"/>
  <c r="J309" i="9"/>
  <c r="J310" i="9"/>
  <c r="J311" i="9"/>
  <c r="J312" i="9"/>
  <c r="J313" i="9"/>
  <c r="J314" i="9"/>
  <c r="J315" i="9"/>
  <c r="J316" i="9"/>
  <c r="J317" i="9"/>
  <c r="J318" i="9"/>
  <c r="J319" i="9"/>
  <c r="J320" i="9"/>
  <c r="J321" i="9"/>
  <c r="J322" i="9"/>
  <c r="J323" i="9"/>
  <c r="J324" i="9"/>
  <c r="J325" i="9"/>
  <c r="J326" i="9"/>
  <c r="J327" i="9"/>
  <c r="J328" i="9"/>
  <c r="J329" i="9"/>
  <c r="J330" i="9"/>
  <c r="J331" i="9"/>
  <c r="J332" i="9"/>
  <c r="J333" i="9"/>
  <c r="J334" i="9"/>
  <c r="J335" i="9"/>
  <c r="J336" i="9"/>
  <c r="J337" i="9"/>
  <c r="J338" i="9"/>
  <c r="J339" i="9"/>
  <c r="J340" i="9"/>
  <c r="J341" i="9"/>
  <c r="J342" i="9"/>
  <c r="J343" i="9"/>
  <c r="J344" i="9"/>
  <c r="J345" i="9"/>
  <c r="J346" i="9"/>
  <c r="J347" i="9"/>
  <c r="J348" i="9"/>
  <c r="J349" i="9"/>
  <c r="J350" i="9"/>
  <c r="J351" i="9"/>
  <c r="J352" i="9"/>
  <c r="J353" i="9"/>
  <c r="J354" i="9"/>
  <c r="J355" i="9"/>
  <c r="J356" i="9"/>
  <c r="J357" i="9"/>
  <c r="J358" i="9"/>
  <c r="J359" i="9"/>
  <c r="J360" i="9"/>
  <c r="J361" i="9"/>
  <c r="J362" i="9"/>
  <c r="J363" i="9"/>
  <c r="J364" i="9"/>
  <c r="J365" i="9"/>
  <c r="J366" i="9"/>
  <c r="J367" i="9"/>
  <c r="J368" i="9"/>
  <c r="J369" i="9"/>
  <c r="J370" i="9"/>
  <c r="J371" i="9"/>
  <c r="J372" i="9"/>
  <c r="J373" i="9"/>
  <c r="J374" i="9"/>
  <c r="J375" i="9"/>
  <c r="J376" i="9"/>
  <c r="J377" i="9"/>
  <c r="J378" i="9"/>
  <c r="J379" i="9"/>
  <c r="J380" i="9"/>
  <c r="J381" i="9"/>
  <c r="J382" i="9"/>
  <c r="J383" i="9"/>
  <c r="J384" i="9"/>
  <c r="J385" i="9"/>
  <c r="J386" i="9"/>
  <c r="J387" i="9"/>
  <c r="J388" i="9"/>
  <c r="J389" i="9"/>
  <c r="J390" i="9"/>
  <c r="J391" i="9"/>
  <c r="J392" i="9"/>
  <c r="J393" i="9"/>
  <c r="J394" i="9"/>
  <c r="J395" i="9"/>
  <c r="J396" i="9"/>
  <c r="J397" i="9"/>
  <c r="J398" i="9"/>
  <c r="J399" i="9"/>
  <c r="J400" i="9"/>
  <c r="J401" i="9"/>
  <c r="J402" i="9"/>
  <c r="J403" i="9"/>
  <c r="J404" i="9"/>
  <c r="J405" i="9"/>
  <c r="J406" i="9"/>
  <c r="J407" i="9"/>
  <c r="J408" i="9"/>
  <c r="J409" i="9"/>
  <c r="J410" i="9"/>
  <c r="J411" i="9"/>
  <c r="J412" i="9"/>
  <c r="J413" i="9"/>
  <c r="J414" i="9"/>
  <c r="J415" i="9"/>
  <c r="J416" i="9"/>
  <c r="J417" i="9"/>
  <c r="J418" i="9"/>
  <c r="J419" i="9"/>
  <c r="J420" i="9"/>
  <c r="J421" i="9"/>
  <c r="J422" i="9"/>
  <c r="J423" i="9"/>
  <c r="J424" i="9"/>
  <c r="J425" i="9"/>
  <c r="J426" i="9"/>
  <c r="J427" i="9"/>
  <c r="J428" i="9"/>
  <c r="J429" i="9"/>
  <c r="J430" i="9"/>
  <c r="J431" i="9"/>
  <c r="J432" i="9"/>
  <c r="J433" i="9"/>
  <c r="J434" i="9"/>
  <c r="J435" i="9"/>
  <c r="J436" i="9"/>
  <c r="J437" i="9"/>
  <c r="J438" i="9"/>
  <c r="J439" i="9"/>
  <c r="J440" i="9"/>
  <c r="J441" i="9"/>
  <c r="J442" i="9"/>
  <c r="J443" i="9"/>
  <c r="J444" i="9"/>
  <c r="J445" i="9"/>
  <c r="J446" i="9"/>
  <c r="J447" i="9"/>
  <c r="J448" i="9"/>
  <c r="J449" i="9"/>
  <c r="J450" i="9"/>
  <c r="J451" i="9"/>
  <c r="J452" i="9"/>
  <c r="J453" i="9"/>
  <c r="J454" i="9"/>
  <c r="J455" i="9"/>
  <c r="J456" i="9"/>
  <c r="J457" i="9"/>
  <c r="J458" i="9"/>
  <c r="J459" i="9"/>
  <c r="J460" i="9"/>
  <c r="J461" i="9"/>
  <c r="J462" i="9"/>
  <c r="J463" i="9"/>
  <c r="J464" i="9"/>
  <c r="J465" i="9"/>
  <c r="J466" i="9"/>
  <c r="J467" i="9"/>
  <c r="J468" i="9"/>
  <c r="J469" i="9"/>
  <c r="J470" i="9"/>
  <c r="J471" i="9"/>
  <c r="J472" i="9"/>
  <c r="J473" i="9"/>
  <c r="J474" i="9"/>
  <c r="J475" i="9"/>
  <c r="J476" i="9"/>
  <c r="J477" i="9"/>
  <c r="J478" i="9"/>
  <c r="J479" i="9"/>
  <c r="J480" i="9"/>
  <c r="J481" i="9"/>
  <c r="J482" i="9"/>
  <c r="J483" i="9"/>
  <c r="J484" i="9"/>
  <c r="J485" i="9"/>
  <c r="J486" i="9"/>
  <c r="J487" i="9"/>
  <c r="J488" i="9"/>
  <c r="J489" i="9"/>
  <c r="J490" i="9"/>
  <c r="J491" i="9"/>
  <c r="J492" i="9"/>
  <c r="J493" i="9"/>
  <c r="J494" i="9"/>
  <c r="J495" i="9"/>
  <c r="J496" i="9"/>
  <c r="J497" i="9"/>
  <c r="J498" i="9"/>
  <c r="J499" i="9"/>
  <c r="J500" i="9"/>
  <c r="J501" i="9"/>
  <c r="J502" i="9"/>
  <c r="J503" i="9"/>
  <c r="J504" i="9"/>
  <c r="J505" i="9"/>
  <c r="J506" i="9"/>
  <c r="J507" i="9"/>
  <c r="J508" i="9"/>
  <c r="J509" i="9"/>
  <c r="J510" i="9"/>
  <c r="J511" i="9"/>
  <c r="J512" i="9"/>
  <c r="J513" i="9"/>
  <c r="J514" i="9"/>
  <c r="J515" i="9"/>
  <c r="J516" i="9"/>
  <c r="J517" i="9"/>
  <c r="J518" i="9"/>
  <c r="J519" i="9"/>
  <c r="J520" i="9"/>
  <c r="J521" i="9"/>
  <c r="J522" i="9"/>
  <c r="J523" i="9"/>
  <c r="J524" i="9"/>
  <c r="J525" i="9"/>
  <c r="J526" i="9"/>
  <c r="J527" i="9"/>
  <c r="J528" i="9"/>
  <c r="J529" i="9"/>
  <c r="J530" i="9"/>
  <c r="J531" i="9"/>
  <c r="J532" i="9"/>
  <c r="J533" i="9"/>
  <c r="J534" i="9"/>
  <c r="J535" i="9"/>
  <c r="J536" i="9"/>
  <c r="J537" i="9"/>
  <c r="J538" i="9"/>
  <c r="J539" i="9"/>
  <c r="J540" i="9"/>
  <c r="J541" i="9"/>
  <c r="J542" i="9"/>
  <c r="J543" i="9"/>
  <c r="J544" i="9"/>
  <c r="J545" i="9"/>
  <c r="J546" i="9"/>
  <c r="J547" i="9"/>
  <c r="J548" i="9"/>
  <c r="J549" i="9"/>
  <c r="J550" i="9"/>
  <c r="J551" i="9"/>
  <c r="J552" i="9"/>
  <c r="J553" i="9"/>
  <c r="J554" i="9"/>
  <c r="J555" i="9"/>
  <c r="J556" i="9"/>
  <c r="J557" i="9"/>
  <c r="J558" i="9"/>
  <c r="J559" i="9"/>
  <c r="J560" i="9"/>
  <c r="J561" i="9"/>
  <c r="J562" i="9"/>
  <c r="J563" i="9"/>
  <c r="J564" i="9"/>
  <c r="J565" i="9"/>
  <c r="J566" i="9"/>
  <c r="J567" i="9"/>
  <c r="J568" i="9"/>
  <c r="J569" i="9"/>
  <c r="J570" i="9"/>
  <c r="J571" i="9"/>
  <c r="J572" i="9"/>
  <c r="J573" i="9"/>
  <c r="J574" i="9"/>
  <c r="J575" i="9"/>
  <c r="J576" i="9"/>
  <c r="J577" i="9"/>
  <c r="J578" i="9"/>
  <c r="J579" i="9"/>
  <c r="J580" i="9"/>
  <c r="J581" i="9"/>
  <c r="J582" i="9"/>
  <c r="J583" i="9"/>
  <c r="J584" i="9"/>
  <c r="J585" i="9"/>
  <c r="J586" i="9"/>
  <c r="J587" i="9"/>
  <c r="J588" i="9"/>
  <c r="J589" i="9"/>
  <c r="J590" i="9"/>
  <c r="J591" i="9"/>
  <c r="J592" i="9"/>
  <c r="J593" i="9"/>
  <c r="J594" i="9"/>
  <c r="J595" i="9"/>
  <c r="J596" i="9"/>
  <c r="J597" i="9"/>
  <c r="J598" i="9"/>
  <c r="J599" i="9"/>
  <c r="J600" i="9"/>
  <c r="J601" i="9"/>
  <c r="J602" i="9"/>
  <c r="J603" i="9"/>
  <c r="J604" i="9"/>
  <c r="J605" i="9"/>
  <c r="J606" i="9"/>
  <c r="J607" i="9"/>
  <c r="J608" i="9"/>
  <c r="J609" i="9"/>
  <c r="J610" i="9"/>
  <c r="J611" i="9"/>
  <c r="J612" i="9"/>
  <c r="J613" i="9"/>
  <c r="J614" i="9"/>
  <c r="J615" i="9"/>
  <c r="J616" i="9"/>
  <c r="J617" i="9"/>
  <c r="J618" i="9"/>
  <c r="J619" i="9"/>
  <c r="J620" i="9"/>
  <c r="J621" i="9"/>
  <c r="J622" i="9"/>
  <c r="J623" i="9"/>
  <c r="J624" i="9"/>
  <c r="J625" i="9"/>
  <c r="J626" i="9"/>
  <c r="J627" i="9"/>
  <c r="J628" i="9"/>
  <c r="J629" i="9"/>
  <c r="J630" i="9"/>
  <c r="J631" i="9"/>
  <c r="J632" i="9"/>
  <c r="J633" i="9"/>
  <c r="J634" i="9"/>
  <c r="J635" i="9"/>
  <c r="J636" i="9"/>
  <c r="J637" i="9"/>
  <c r="J638" i="9"/>
  <c r="J639" i="9"/>
  <c r="J640" i="9"/>
  <c r="J641" i="9"/>
  <c r="J642" i="9"/>
  <c r="J643" i="9"/>
  <c r="J644" i="9"/>
  <c r="J645" i="9"/>
  <c r="J646" i="9"/>
  <c r="J647" i="9"/>
  <c r="J648" i="9"/>
  <c r="J649" i="9"/>
  <c r="J650" i="9"/>
  <c r="J651" i="9"/>
  <c r="J652" i="9"/>
  <c r="J653" i="9"/>
  <c r="J654" i="9"/>
  <c r="J655" i="9"/>
  <c r="J656" i="9"/>
  <c r="J657" i="9"/>
  <c r="J658" i="9"/>
  <c r="J659" i="9"/>
  <c r="J660" i="9"/>
  <c r="J661" i="9"/>
  <c r="J662" i="9"/>
  <c r="J663" i="9"/>
  <c r="J664" i="9"/>
  <c r="J665" i="9"/>
  <c r="J666" i="9"/>
  <c r="J667" i="9"/>
  <c r="J668" i="9"/>
  <c r="J669" i="9"/>
  <c r="J670" i="9"/>
  <c r="J671" i="9"/>
  <c r="J672" i="9"/>
  <c r="J673" i="9"/>
  <c r="J674" i="9"/>
  <c r="J675" i="9"/>
  <c r="J676" i="9"/>
  <c r="J677" i="9"/>
  <c r="J678" i="9"/>
  <c r="J679" i="9"/>
  <c r="J680" i="9"/>
  <c r="J681" i="9"/>
  <c r="J682" i="9"/>
  <c r="J683" i="9"/>
  <c r="J684" i="9"/>
  <c r="J685" i="9"/>
  <c r="J686" i="9"/>
  <c r="J687" i="9"/>
  <c r="J688" i="9"/>
  <c r="J689" i="9"/>
  <c r="J690" i="9"/>
  <c r="J691" i="9"/>
  <c r="J692" i="9"/>
  <c r="J693" i="9"/>
  <c r="J694" i="9"/>
  <c r="J695" i="9"/>
  <c r="J696" i="9"/>
  <c r="J697" i="9"/>
  <c r="J698" i="9"/>
  <c r="J699" i="9"/>
  <c r="J700" i="9"/>
  <c r="J701" i="9"/>
  <c r="J702" i="9"/>
  <c r="J703" i="9"/>
  <c r="J704" i="9"/>
  <c r="J705" i="9"/>
  <c r="J706" i="9"/>
  <c r="J707" i="9"/>
  <c r="J708" i="9"/>
  <c r="J709" i="9"/>
  <c r="J710" i="9"/>
  <c r="J711" i="9"/>
  <c r="J712" i="9"/>
  <c r="J713" i="9"/>
  <c r="J714" i="9"/>
  <c r="J715" i="9"/>
  <c r="J716" i="9"/>
  <c r="J717" i="9"/>
  <c r="J718" i="9"/>
  <c r="J719" i="9"/>
  <c r="J720" i="9"/>
  <c r="J721" i="9"/>
  <c r="J722" i="9"/>
  <c r="J723" i="9"/>
  <c r="J724" i="9"/>
  <c r="J725" i="9"/>
  <c r="J726" i="9"/>
  <c r="J727" i="9"/>
  <c r="J728" i="9"/>
  <c r="J729" i="9"/>
  <c r="J730" i="9"/>
  <c r="J731" i="9"/>
  <c r="J732" i="9"/>
  <c r="J733" i="9"/>
  <c r="J734" i="9"/>
  <c r="J735" i="9"/>
  <c r="J736" i="9"/>
  <c r="J737" i="9"/>
  <c r="J738" i="9"/>
  <c r="J739" i="9"/>
  <c r="J740" i="9"/>
  <c r="J741" i="9"/>
  <c r="J742" i="9"/>
  <c r="J743" i="9"/>
  <c r="J744" i="9"/>
  <c r="J745" i="9"/>
  <c r="J746" i="9"/>
  <c r="J747" i="9"/>
  <c r="J748" i="9"/>
  <c r="J749" i="9"/>
  <c r="J750" i="9"/>
  <c r="J751" i="9"/>
  <c r="J752" i="9"/>
  <c r="J753" i="9"/>
  <c r="J754" i="9"/>
  <c r="J755" i="9"/>
  <c r="J756" i="9"/>
  <c r="J757" i="9"/>
  <c r="J758" i="9"/>
  <c r="J759" i="9"/>
  <c r="J760" i="9"/>
  <c r="J761" i="9"/>
  <c r="J762" i="9"/>
  <c r="J763" i="9"/>
  <c r="J764" i="9"/>
  <c r="J765" i="9"/>
  <c r="J766" i="9"/>
  <c r="J767" i="9"/>
  <c r="J768" i="9"/>
  <c r="J769" i="9"/>
  <c r="J770" i="9"/>
  <c r="J771" i="9"/>
  <c r="J772" i="9"/>
  <c r="J773" i="9"/>
  <c r="J774" i="9"/>
  <c r="J775" i="9"/>
  <c r="J776" i="9"/>
  <c r="J777" i="9"/>
  <c r="J778" i="9"/>
  <c r="J779" i="9"/>
  <c r="J780" i="9"/>
  <c r="J781" i="9"/>
  <c r="J782" i="9"/>
  <c r="J783" i="9"/>
  <c r="J784" i="9"/>
  <c r="J785" i="9"/>
  <c r="J786" i="9"/>
  <c r="J787" i="9"/>
  <c r="J788" i="9"/>
  <c r="J789" i="9"/>
  <c r="J790" i="9"/>
  <c r="J791" i="9"/>
  <c r="J792" i="9"/>
  <c r="J793" i="9"/>
  <c r="J794" i="9"/>
  <c r="J795" i="9"/>
  <c r="J796" i="9"/>
  <c r="J797" i="9"/>
  <c r="J798" i="9"/>
  <c r="J799" i="9"/>
  <c r="J800" i="9"/>
  <c r="J801" i="9"/>
  <c r="J802" i="9"/>
  <c r="J803" i="9"/>
  <c r="J804" i="9"/>
  <c r="J805" i="9"/>
  <c r="J806" i="9"/>
  <c r="J807" i="9"/>
  <c r="J808" i="9"/>
  <c r="J809" i="9"/>
  <c r="J810" i="9"/>
  <c r="J811" i="9"/>
  <c r="J812" i="9"/>
  <c r="J813" i="9"/>
  <c r="J814" i="9"/>
  <c r="J815" i="9"/>
  <c r="J816" i="9"/>
  <c r="J817" i="9"/>
  <c r="J818" i="9"/>
  <c r="J819" i="9"/>
  <c r="J820" i="9"/>
  <c r="J821" i="9"/>
  <c r="J822" i="9"/>
  <c r="J823" i="9"/>
  <c r="J824" i="9"/>
  <c r="J825" i="9"/>
  <c r="J826" i="9"/>
  <c r="J827" i="9"/>
  <c r="J828" i="9"/>
  <c r="J829" i="9"/>
  <c r="J830" i="9"/>
  <c r="J831" i="9"/>
  <c r="J832" i="9"/>
  <c r="J833" i="9"/>
  <c r="J834" i="9"/>
  <c r="J835" i="9"/>
  <c r="J836" i="9"/>
  <c r="J837" i="9"/>
  <c r="J838" i="9"/>
  <c r="J839" i="9"/>
  <c r="J840" i="9"/>
  <c r="J841" i="9"/>
  <c r="J842" i="9"/>
  <c r="J843" i="9"/>
  <c r="J844" i="9"/>
  <c r="J845" i="9"/>
  <c r="J846" i="9"/>
  <c r="J847" i="9"/>
  <c r="J848" i="9"/>
  <c r="J849" i="9"/>
  <c r="J850" i="9"/>
  <c r="J851" i="9"/>
  <c r="J852" i="9"/>
  <c r="J853" i="9"/>
  <c r="J854" i="9"/>
  <c r="J855" i="9"/>
  <c r="J856" i="9"/>
  <c r="J857" i="9"/>
  <c r="J858" i="9"/>
  <c r="J859" i="9"/>
  <c r="J860" i="9"/>
  <c r="J861" i="9"/>
  <c r="J862" i="9"/>
  <c r="J863" i="9"/>
  <c r="J864" i="9"/>
  <c r="J865" i="9"/>
  <c r="J866" i="9"/>
  <c r="J867" i="9"/>
  <c r="J868" i="9"/>
  <c r="J869" i="9"/>
  <c r="J870" i="9"/>
  <c r="J871" i="9"/>
  <c r="J872" i="9"/>
  <c r="J873" i="9"/>
  <c r="J874" i="9"/>
  <c r="J875" i="9"/>
  <c r="J876" i="9"/>
  <c r="J877" i="9"/>
  <c r="J878" i="9"/>
  <c r="J879" i="9"/>
  <c r="J880" i="9"/>
  <c r="J881" i="9"/>
  <c r="J882" i="9"/>
  <c r="J883" i="9"/>
  <c r="J884" i="9"/>
  <c r="J885" i="9"/>
  <c r="J886" i="9"/>
  <c r="J887" i="9"/>
  <c r="J888" i="9"/>
  <c r="J889" i="9"/>
  <c r="J890" i="9"/>
  <c r="J891" i="9"/>
  <c r="J892" i="9"/>
  <c r="J893" i="9"/>
  <c r="J894" i="9"/>
  <c r="J895" i="9"/>
  <c r="J896" i="9"/>
  <c r="J897" i="9"/>
  <c r="J898" i="9"/>
  <c r="J899" i="9"/>
  <c r="J900" i="9"/>
  <c r="J901" i="9"/>
  <c r="J902" i="9"/>
  <c r="J903" i="9"/>
  <c r="J904" i="9"/>
  <c r="J905" i="9"/>
  <c r="J906" i="9"/>
  <c r="J907" i="9"/>
  <c r="J908" i="9"/>
  <c r="J909" i="9"/>
  <c r="J910" i="9"/>
  <c r="J911" i="9"/>
  <c r="J912" i="9"/>
  <c r="J913" i="9"/>
  <c r="J914" i="9"/>
  <c r="J915" i="9"/>
  <c r="J916" i="9"/>
  <c r="J917" i="9"/>
  <c r="J918" i="9"/>
  <c r="J919" i="9"/>
  <c r="J920" i="9"/>
  <c r="J921" i="9"/>
  <c r="J922" i="9"/>
  <c r="J923" i="9"/>
  <c r="J924" i="9"/>
  <c r="J925" i="9"/>
  <c r="J926" i="9"/>
  <c r="J927" i="9"/>
  <c r="J928" i="9"/>
  <c r="J929" i="9"/>
  <c r="J930" i="9"/>
  <c r="J931" i="9"/>
  <c r="J932" i="9"/>
  <c r="J933" i="9"/>
  <c r="J934" i="9"/>
  <c r="J935" i="9"/>
  <c r="J936" i="9"/>
  <c r="J937" i="9"/>
  <c r="J938" i="9"/>
  <c r="J939" i="9"/>
  <c r="J940" i="9"/>
  <c r="J941" i="9"/>
  <c r="J942" i="9"/>
  <c r="J943" i="9"/>
  <c r="J944" i="9"/>
  <c r="J945" i="9"/>
  <c r="J946" i="9"/>
  <c r="J947" i="9"/>
  <c r="J948" i="9"/>
  <c r="J949" i="9"/>
  <c r="J950" i="9"/>
  <c r="J951" i="9"/>
  <c r="J952" i="9"/>
  <c r="J953" i="9"/>
  <c r="J954" i="9"/>
  <c r="J955" i="9"/>
  <c r="J956" i="9"/>
  <c r="J957" i="9"/>
  <c r="J958" i="9"/>
  <c r="J959" i="9"/>
  <c r="J960" i="9"/>
  <c r="J961" i="9"/>
  <c r="J962" i="9"/>
  <c r="J963" i="9"/>
  <c r="J964" i="9"/>
  <c r="J965" i="9"/>
  <c r="J966" i="9"/>
  <c r="J967" i="9"/>
  <c r="J968" i="9"/>
  <c r="J969" i="9"/>
  <c r="J970" i="9"/>
  <c r="J971" i="9"/>
  <c r="J972" i="9"/>
  <c r="J973" i="9"/>
  <c r="J974" i="9"/>
  <c r="J975" i="9"/>
  <c r="J976" i="9"/>
  <c r="J977" i="9"/>
  <c r="J978" i="9"/>
  <c r="J979" i="9"/>
  <c r="J980" i="9"/>
  <c r="J981" i="9"/>
  <c r="J982" i="9"/>
  <c r="J983" i="9"/>
  <c r="J984" i="9"/>
  <c r="J985" i="9"/>
  <c r="J986" i="9"/>
  <c r="J987" i="9"/>
  <c r="J988" i="9"/>
  <c r="J989" i="9"/>
  <c r="J990" i="9"/>
  <c r="J991" i="9"/>
  <c r="J992" i="9"/>
  <c r="J993" i="9"/>
  <c r="J994" i="9"/>
  <c r="J995" i="9"/>
  <c r="J996" i="9"/>
  <c r="J997" i="9"/>
  <c r="J998" i="9"/>
  <c r="J999" i="9"/>
  <c r="J1000" i="9"/>
  <c r="J1001" i="9"/>
  <c r="J1002" i="9"/>
  <c r="J1003" i="9"/>
  <c r="J1004" i="9"/>
  <c r="J1005" i="9"/>
  <c r="J1006" i="9"/>
  <c r="J1007" i="9"/>
  <c r="J1008" i="9"/>
  <c r="J1009" i="9"/>
  <c r="J1010" i="9"/>
  <c r="J1011" i="9"/>
  <c r="J1012" i="9"/>
  <c r="J1013" i="9"/>
  <c r="J1014" i="9"/>
  <c r="J1015" i="9"/>
  <c r="J1016" i="9"/>
  <c r="J1017" i="9"/>
  <c r="J1018" i="9"/>
  <c r="J1019" i="9"/>
  <c r="J1020" i="9"/>
  <c r="J1021" i="9"/>
  <c r="J1022" i="9"/>
  <c r="J1023" i="9"/>
  <c r="J1024" i="9"/>
  <c r="J1025" i="9"/>
  <c r="J1026" i="9"/>
  <c r="J1027" i="9"/>
  <c r="J1028" i="9"/>
  <c r="J1029" i="9"/>
  <c r="J1030" i="9"/>
  <c r="J1031" i="9"/>
  <c r="J1032" i="9"/>
  <c r="J1033" i="9"/>
  <c r="J1034" i="9"/>
  <c r="J1035" i="9"/>
  <c r="J1036" i="9"/>
  <c r="J1037" i="9"/>
  <c r="J1038" i="9"/>
  <c r="J1039" i="9"/>
  <c r="J1040" i="9"/>
  <c r="J1041" i="9"/>
  <c r="J1042" i="9"/>
  <c r="J1043" i="9"/>
  <c r="J1044" i="9"/>
  <c r="J1045" i="9"/>
  <c r="J1046" i="9"/>
  <c r="J1047" i="9"/>
  <c r="J1048" i="9"/>
  <c r="J1049" i="9"/>
  <c r="J1050" i="9"/>
  <c r="J1051" i="9"/>
  <c r="J1052" i="9"/>
  <c r="J1053" i="9"/>
  <c r="J1054" i="9"/>
  <c r="J1055" i="9"/>
  <c r="J1056" i="9"/>
  <c r="J1057" i="9"/>
  <c r="J1058" i="9"/>
  <c r="J1059" i="9"/>
  <c r="J1060" i="9"/>
  <c r="J1061" i="9"/>
  <c r="J1062" i="9"/>
  <c r="J1063" i="9"/>
  <c r="J1064" i="9"/>
  <c r="J1065" i="9"/>
  <c r="J1066" i="9"/>
  <c r="J1067" i="9"/>
  <c r="J1068" i="9"/>
  <c r="J1069" i="9"/>
  <c r="J1070" i="9"/>
  <c r="J1071" i="9"/>
  <c r="J1072" i="9"/>
  <c r="J1073" i="9"/>
  <c r="J1074" i="9"/>
  <c r="J1075" i="9"/>
  <c r="J1076" i="9"/>
  <c r="J1077" i="9"/>
  <c r="J1078" i="9"/>
  <c r="J1079" i="9"/>
  <c r="J1080" i="9"/>
  <c r="J1081" i="9"/>
  <c r="J1082" i="9"/>
  <c r="J1083" i="9"/>
  <c r="J1084" i="9"/>
  <c r="J1085" i="9"/>
  <c r="J1086" i="9"/>
  <c r="J1087" i="9"/>
  <c r="J1088" i="9"/>
  <c r="J1089" i="9"/>
  <c r="J1090" i="9"/>
  <c r="J1091" i="9"/>
  <c r="J1092" i="9"/>
  <c r="J1093" i="9"/>
  <c r="J1094" i="9"/>
  <c r="J1095" i="9"/>
  <c r="J1096" i="9"/>
  <c r="J1097" i="9"/>
  <c r="J1098" i="9"/>
  <c r="J1099" i="9"/>
  <c r="J1100" i="9"/>
  <c r="J1101" i="9"/>
  <c r="J1102" i="9"/>
  <c r="J1103" i="9"/>
  <c r="J1104" i="9"/>
  <c r="J1105" i="9"/>
  <c r="J1106" i="9"/>
  <c r="J1107" i="9"/>
  <c r="J1108" i="9"/>
  <c r="J1109" i="9"/>
  <c r="J1110" i="9"/>
  <c r="J1111" i="9"/>
  <c r="J1112" i="9"/>
  <c r="J1113" i="9"/>
  <c r="J1114" i="9"/>
  <c r="J1115" i="9"/>
  <c r="J1116" i="9"/>
  <c r="J1117" i="9"/>
  <c r="J1118" i="9"/>
  <c r="J1119" i="9"/>
  <c r="J1120" i="9"/>
  <c r="J1121" i="9"/>
  <c r="J1122" i="9"/>
  <c r="J1123" i="9"/>
  <c r="J1124" i="9"/>
  <c r="J1125" i="9"/>
  <c r="J1126" i="9"/>
  <c r="J1127" i="9"/>
  <c r="J1128" i="9"/>
  <c r="J1129" i="9"/>
  <c r="J1130" i="9"/>
  <c r="J1131" i="9"/>
  <c r="J1132" i="9"/>
  <c r="J1133" i="9"/>
  <c r="J1134" i="9"/>
  <c r="J1135" i="9"/>
  <c r="J1136" i="9"/>
  <c r="J1137" i="9"/>
  <c r="J1138" i="9"/>
  <c r="J1139" i="9"/>
  <c r="J1140" i="9"/>
  <c r="J1141" i="9"/>
  <c r="J1142" i="9"/>
  <c r="J1143" i="9"/>
  <c r="J1144" i="9"/>
  <c r="J1145" i="9"/>
  <c r="J1146" i="9"/>
  <c r="J1147" i="9"/>
  <c r="J1148" i="9"/>
  <c r="J1149" i="9"/>
  <c r="J1150" i="9"/>
  <c r="J1151" i="9"/>
  <c r="J1152" i="9"/>
  <c r="J1153" i="9"/>
  <c r="J1154" i="9"/>
  <c r="J1155" i="9"/>
  <c r="J1156" i="9"/>
  <c r="J1157" i="9"/>
  <c r="J1158" i="9"/>
  <c r="J1159" i="9"/>
  <c r="J1160" i="9"/>
  <c r="J1161" i="9"/>
  <c r="J1162" i="9"/>
  <c r="J1163" i="9"/>
  <c r="J1164" i="9"/>
  <c r="J1165" i="9"/>
  <c r="J1166" i="9"/>
  <c r="J1167" i="9"/>
  <c r="J1168" i="9"/>
  <c r="J1169" i="9"/>
  <c r="J1170" i="9"/>
  <c r="J1171" i="9"/>
  <c r="J1172" i="9"/>
  <c r="J1173" i="9"/>
  <c r="J1174" i="9"/>
  <c r="J1175" i="9"/>
  <c r="J1176" i="9"/>
  <c r="J1177" i="9"/>
  <c r="J1178" i="9"/>
  <c r="J1179" i="9"/>
  <c r="J1180" i="9"/>
  <c r="J1181" i="9"/>
  <c r="J1182" i="9"/>
  <c r="J1183" i="9"/>
  <c r="J1184" i="9"/>
  <c r="J1185" i="9"/>
  <c r="J1186" i="9"/>
  <c r="J1187" i="9"/>
  <c r="J1188" i="9"/>
  <c r="J1189" i="9"/>
  <c r="J1190" i="9"/>
  <c r="J1191" i="9"/>
  <c r="J1192" i="9"/>
  <c r="J1193" i="9"/>
  <c r="J1194" i="9"/>
  <c r="J1195" i="9"/>
  <c r="J1196" i="9"/>
  <c r="J1197" i="9"/>
  <c r="J1198" i="9"/>
  <c r="J1199" i="9"/>
  <c r="J1200" i="9"/>
  <c r="J1201" i="9"/>
  <c r="J1202" i="9"/>
  <c r="J1203" i="9"/>
  <c r="J1204" i="9"/>
  <c r="J1205" i="9"/>
  <c r="J1206" i="9"/>
  <c r="J1207" i="9"/>
  <c r="J1208" i="9"/>
  <c r="J1209" i="9"/>
  <c r="J1210" i="9"/>
  <c r="J1211" i="9"/>
  <c r="J1212" i="9"/>
  <c r="J1213" i="9"/>
  <c r="J1214" i="9"/>
  <c r="J1215" i="9"/>
  <c r="J1216" i="9"/>
  <c r="J1217" i="9"/>
  <c r="J1218" i="9"/>
  <c r="J1219" i="9"/>
  <c r="J1220" i="9"/>
  <c r="J1221" i="9"/>
  <c r="J1222" i="9"/>
  <c r="J1223" i="9"/>
  <c r="J1224" i="9"/>
  <c r="J1225" i="9"/>
  <c r="J1226" i="9"/>
  <c r="J1227" i="9"/>
  <c r="J1228" i="9"/>
  <c r="J1229" i="9"/>
  <c r="J1230" i="9"/>
  <c r="J1231" i="9"/>
  <c r="J1232" i="9"/>
  <c r="J1233" i="9"/>
  <c r="J1234" i="9"/>
  <c r="J1235" i="9"/>
  <c r="J1236" i="9"/>
  <c r="J1237" i="9"/>
  <c r="J1238" i="9"/>
  <c r="J1239" i="9"/>
  <c r="J1240" i="9"/>
  <c r="J1241" i="9"/>
  <c r="J1242" i="9"/>
  <c r="J1243" i="9"/>
  <c r="J1244" i="9"/>
  <c r="J1245" i="9"/>
  <c r="J1246" i="9"/>
  <c r="J1247" i="9"/>
  <c r="J1248" i="9"/>
  <c r="J1249" i="9"/>
  <c r="J1250" i="9"/>
  <c r="J1251" i="9"/>
  <c r="J1252" i="9"/>
  <c r="J1253" i="9"/>
  <c r="J1254" i="9"/>
  <c r="J1255" i="9"/>
  <c r="J1256" i="9"/>
  <c r="J1257" i="9"/>
  <c r="J1258" i="9"/>
  <c r="J1259" i="9"/>
  <c r="J1260" i="9"/>
  <c r="J1261" i="9"/>
  <c r="J1262" i="9"/>
  <c r="J1263" i="9"/>
  <c r="J1264" i="9"/>
  <c r="J1265" i="9"/>
  <c r="J1266" i="9"/>
  <c r="J1267" i="9"/>
  <c r="J1268" i="9"/>
  <c r="J1269" i="9"/>
  <c r="J1270" i="9"/>
  <c r="J1271" i="9"/>
  <c r="J1272" i="9"/>
  <c r="J1273" i="9"/>
  <c r="J1274" i="9"/>
  <c r="J1275" i="9"/>
  <c r="J1276" i="9"/>
  <c r="J1277" i="9"/>
  <c r="J1278" i="9"/>
  <c r="J1279" i="9"/>
  <c r="J1280" i="9"/>
  <c r="J1281" i="9"/>
  <c r="J1282" i="9"/>
  <c r="J1283" i="9"/>
  <c r="J1284" i="9"/>
  <c r="J1285" i="9"/>
  <c r="J1286" i="9"/>
  <c r="J1287" i="9"/>
  <c r="J1288" i="9"/>
  <c r="J1289" i="9"/>
  <c r="J1290" i="9"/>
  <c r="J1291" i="9"/>
  <c r="J1292" i="9"/>
  <c r="J1293" i="9"/>
  <c r="J1294" i="9"/>
  <c r="J1295" i="9"/>
  <c r="J1296" i="9"/>
  <c r="J1297" i="9"/>
  <c r="J1298" i="9"/>
  <c r="J1299" i="9"/>
  <c r="J1300" i="9"/>
  <c r="J1301" i="9"/>
  <c r="J1302" i="9"/>
  <c r="J1303" i="9"/>
  <c r="J1304" i="9"/>
  <c r="J1305" i="9"/>
  <c r="J1306" i="9"/>
  <c r="J1307" i="9"/>
  <c r="J1308" i="9"/>
  <c r="J1309" i="9"/>
  <c r="J1310" i="9"/>
  <c r="J1311" i="9"/>
  <c r="J1312" i="9"/>
  <c r="J1313" i="9"/>
  <c r="J1314" i="9"/>
  <c r="J1315" i="9"/>
  <c r="J1316" i="9"/>
  <c r="J1317" i="9"/>
  <c r="J1318" i="9"/>
  <c r="J1319" i="9"/>
  <c r="J1320" i="9"/>
  <c r="J1321" i="9"/>
  <c r="J1322" i="9"/>
  <c r="J1323" i="9"/>
  <c r="J1324" i="9"/>
  <c r="J1325" i="9"/>
  <c r="J1326" i="9"/>
  <c r="J1327" i="9"/>
  <c r="J1328" i="9"/>
  <c r="J1329" i="9"/>
  <c r="J1330" i="9"/>
  <c r="J1331" i="9"/>
  <c r="J1332" i="9"/>
  <c r="J1333" i="9"/>
  <c r="J1334" i="9"/>
  <c r="J1335" i="9"/>
  <c r="J1336" i="9"/>
  <c r="J1337" i="9"/>
  <c r="J1338" i="9"/>
  <c r="J1339" i="9"/>
  <c r="J1340" i="9"/>
  <c r="J1341" i="9"/>
  <c r="J1342" i="9"/>
  <c r="J1343" i="9"/>
  <c r="J1344" i="9"/>
  <c r="J1345" i="9"/>
  <c r="J1346" i="9"/>
  <c r="J1347" i="9"/>
  <c r="J1348" i="9"/>
  <c r="J1349" i="9"/>
  <c r="J1350" i="9"/>
  <c r="J1351" i="9"/>
  <c r="J1352" i="9"/>
  <c r="J1353" i="9"/>
  <c r="J1354" i="9"/>
  <c r="J1355" i="9"/>
  <c r="J1356" i="9"/>
  <c r="J1357" i="9"/>
  <c r="J1358" i="9"/>
  <c r="J1359" i="9"/>
  <c r="J1360" i="9"/>
  <c r="J1361" i="9"/>
  <c r="J1362" i="9"/>
  <c r="J1363" i="9"/>
  <c r="J1364" i="9"/>
  <c r="J1365" i="9"/>
  <c r="J1366" i="9"/>
  <c r="J1367" i="9"/>
  <c r="J1368" i="9"/>
  <c r="J1369" i="9"/>
  <c r="J1370" i="9"/>
  <c r="J1371" i="9"/>
  <c r="J1372" i="9"/>
  <c r="J1373" i="9"/>
  <c r="J1374" i="9"/>
  <c r="J1375" i="9"/>
  <c r="J1376" i="9"/>
  <c r="J1377" i="9"/>
  <c r="J1378" i="9"/>
  <c r="J1379" i="9"/>
  <c r="J1380" i="9"/>
  <c r="J1381" i="9"/>
  <c r="J1382" i="9"/>
  <c r="J1383" i="9"/>
  <c r="J1384" i="9"/>
  <c r="J1385" i="9"/>
  <c r="J1386" i="9"/>
  <c r="J1387" i="9"/>
  <c r="J1388" i="9"/>
  <c r="J1389" i="9"/>
  <c r="J1390" i="9"/>
  <c r="J1391" i="9"/>
  <c r="J1392" i="9"/>
  <c r="J1393" i="9"/>
  <c r="J1394" i="9"/>
  <c r="J1395" i="9"/>
  <c r="J1396" i="9"/>
  <c r="J1397" i="9"/>
  <c r="J1398" i="9"/>
  <c r="J1399" i="9"/>
  <c r="J1400" i="9"/>
  <c r="J1401" i="9"/>
  <c r="J1402" i="9"/>
  <c r="J1403" i="9"/>
  <c r="J1404" i="9"/>
  <c r="J1405" i="9"/>
  <c r="J1406" i="9"/>
  <c r="J1407" i="9"/>
  <c r="J1408" i="9"/>
  <c r="J1409" i="9"/>
  <c r="J1410" i="9"/>
  <c r="J1411" i="9"/>
  <c r="J1412" i="9"/>
  <c r="J1413" i="9"/>
  <c r="J1414" i="9"/>
  <c r="J1415" i="9"/>
  <c r="J1416" i="9"/>
  <c r="J1417" i="9"/>
  <c r="J1418" i="9"/>
  <c r="J1419" i="9"/>
  <c r="J1420" i="9"/>
  <c r="J1421" i="9"/>
  <c r="J1422" i="9"/>
  <c r="J1423" i="9"/>
  <c r="J1424" i="9"/>
  <c r="J1425" i="9"/>
  <c r="J1426" i="9"/>
  <c r="J1427" i="9"/>
  <c r="J1428" i="9"/>
  <c r="J1429" i="9"/>
  <c r="J1430" i="9"/>
  <c r="J1431" i="9"/>
  <c r="J1432" i="9"/>
  <c r="J1433" i="9"/>
  <c r="J1434" i="9"/>
  <c r="J1435" i="9"/>
  <c r="J1436" i="9"/>
  <c r="J1437" i="9"/>
  <c r="J1438" i="9"/>
  <c r="J1439" i="9"/>
  <c r="J1440" i="9"/>
  <c r="J1441" i="9"/>
  <c r="J1442" i="9"/>
  <c r="J1443" i="9"/>
  <c r="J1444" i="9"/>
  <c r="J1445" i="9"/>
  <c r="J1446" i="9"/>
  <c r="J1447" i="9"/>
  <c r="J1448" i="9"/>
  <c r="J1449" i="9"/>
  <c r="J1450" i="9"/>
  <c r="J1451" i="9"/>
  <c r="J1452" i="9"/>
  <c r="J1453" i="9"/>
  <c r="J1454" i="9"/>
  <c r="J1455" i="9"/>
  <c r="J1456" i="9"/>
  <c r="J1457" i="9"/>
  <c r="J1458" i="9"/>
  <c r="J1459" i="9"/>
  <c r="J1460" i="9"/>
  <c r="J1461" i="9"/>
  <c r="J1462" i="9"/>
  <c r="J1463" i="9"/>
  <c r="J1464" i="9"/>
  <c r="J1465" i="9"/>
  <c r="J1466" i="9"/>
  <c r="J1467" i="9"/>
  <c r="J1468" i="9"/>
  <c r="J1469" i="9"/>
  <c r="J1470" i="9"/>
  <c r="J1471" i="9"/>
  <c r="J1472" i="9"/>
  <c r="J1473" i="9"/>
  <c r="J1474" i="9"/>
  <c r="J1475" i="9"/>
  <c r="J1476" i="9"/>
  <c r="J1477" i="9"/>
  <c r="J1478" i="9"/>
  <c r="J1479" i="9"/>
  <c r="J1480" i="9"/>
  <c r="J1481" i="9"/>
  <c r="J1482" i="9"/>
  <c r="J1483" i="9"/>
  <c r="J1484" i="9"/>
  <c r="J1485" i="9"/>
  <c r="J1486" i="9"/>
  <c r="J1487" i="9"/>
  <c r="J1488" i="9"/>
  <c r="J1489" i="9"/>
  <c r="J1490" i="9"/>
  <c r="J1491" i="9"/>
  <c r="J1492" i="9"/>
  <c r="J1493" i="9"/>
  <c r="J1494" i="9"/>
  <c r="J1495" i="9"/>
  <c r="J1496" i="9"/>
  <c r="J1497" i="9"/>
  <c r="J1498" i="9"/>
  <c r="J1499" i="9"/>
  <c r="J1500" i="9"/>
  <c r="J1501" i="9"/>
  <c r="J1502" i="9"/>
  <c r="J1503" i="9"/>
  <c r="J1504" i="9"/>
  <c r="J1505" i="9"/>
  <c r="J1506" i="9"/>
  <c r="J1507" i="9"/>
  <c r="J1508" i="9"/>
  <c r="J1509" i="9"/>
  <c r="J1510" i="9"/>
  <c r="J1511" i="9"/>
  <c r="J1512" i="9"/>
  <c r="J1513" i="9"/>
  <c r="J1514" i="9"/>
  <c r="J1515" i="9"/>
  <c r="J1516" i="9"/>
  <c r="J1517" i="9"/>
  <c r="J1518" i="9"/>
  <c r="J1519" i="9"/>
  <c r="J1520" i="9"/>
  <c r="J1521" i="9"/>
  <c r="J1522" i="9"/>
  <c r="J1523" i="9"/>
  <c r="J1524" i="9"/>
  <c r="J1525" i="9"/>
  <c r="J1526" i="9"/>
  <c r="J1527" i="9"/>
  <c r="J1528" i="9"/>
  <c r="J1529" i="9"/>
  <c r="J1530" i="9"/>
  <c r="J1531" i="9"/>
  <c r="J1532" i="9"/>
  <c r="J1533" i="9"/>
  <c r="I19" i="4" l="1"/>
  <c r="J19" i="4" s="1"/>
  <c r="H19" i="4"/>
  <c r="H18" i="4"/>
  <c r="I18" i="4" s="1"/>
  <c r="J18" i="4" s="1"/>
  <c r="H17" i="4"/>
  <c r="I17" i="4" s="1"/>
  <c r="J17" i="4" s="1"/>
  <c r="H16" i="4"/>
  <c r="I16" i="4" s="1"/>
  <c r="J16" i="4" s="1"/>
  <c r="I15" i="4"/>
  <c r="J15" i="4" s="1"/>
  <c r="H15" i="4"/>
  <c r="H14" i="4"/>
  <c r="I14" i="4" s="1"/>
  <c r="J14" i="4" s="1"/>
  <c r="H13" i="4"/>
  <c r="I13" i="4" s="1"/>
  <c r="J13" i="4" s="1"/>
  <c r="H12" i="4"/>
  <c r="I12" i="4" s="1"/>
  <c r="J12" i="4" s="1"/>
  <c r="I10" i="4"/>
  <c r="J10" i="4" s="1"/>
  <c r="H10" i="4"/>
  <c r="H9" i="4"/>
  <c r="I9" i="4" s="1"/>
  <c r="J9" i="4" s="1"/>
  <c r="H8" i="4"/>
  <c r="I8" i="4" s="1"/>
  <c r="J8" i="4" s="1"/>
  <c r="H7" i="4"/>
  <c r="I7" i="4" s="1"/>
  <c r="J7" i="4" s="1"/>
  <c r="I6" i="4"/>
  <c r="J6" i="4" s="1"/>
  <c r="H6" i="4"/>
  <c r="H5" i="4"/>
  <c r="I5" i="4" s="1"/>
  <c r="J5" i="4" s="1"/>
  <c r="H4" i="4"/>
  <c r="I4" i="4" s="1"/>
  <c r="J4" i="4" s="1"/>
  <c r="H3" i="4"/>
  <c r="I3" i="4" s="1"/>
  <c r="J3" i="4" s="1"/>
  <c r="F15" i="1" l="1"/>
  <c r="F14" i="1"/>
  <c r="F13" i="1"/>
  <c r="F12" i="1"/>
  <c r="G11" i="1"/>
  <c r="G12" i="1" s="1"/>
  <c r="F11" i="1"/>
  <c r="F7" i="1"/>
  <c r="F6" i="1"/>
  <c r="F5" i="1"/>
  <c r="F4" i="1"/>
  <c r="G3" i="1"/>
  <c r="G4" i="1" s="1"/>
  <c r="F3" i="1"/>
  <c r="F8" i="1" s="1"/>
  <c r="L8" i="1" s="1"/>
  <c r="H11" i="1" l="1"/>
  <c r="H3" i="1"/>
  <c r="F16" i="1"/>
  <c r="G13" i="1"/>
  <c r="H12" i="1"/>
  <c r="G5" i="1"/>
  <c r="H4" i="1"/>
  <c r="G14" i="1" l="1"/>
  <c r="H13" i="1"/>
  <c r="G6" i="1"/>
  <c r="H5" i="1"/>
  <c r="G15" i="1" l="1"/>
  <c r="H14" i="1"/>
  <c r="G7" i="1"/>
  <c r="H6" i="1"/>
  <c r="H15" i="1" l="1"/>
  <c r="H16" i="1" s="1"/>
  <c r="I16" i="1" s="1"/>
  <c r="J11" i="1" s="1"/>
  <c r="H7" i="1"/>
  <c r="H8" i="1" s="1"/>
  <c r="I8" i="1" s="1"/>
  <c r="J12" i="1" l="1"/>
  <c r="J13" i="1"/>
  <c r="J16" i="1" s="1"/>
  <c r="J14" i="1"/>
  <c r="J15" i="1"/>
  <c r="J3" i="1"/>
  <c r="J4" i="1"/>
  <c r="J5" i="1"/>
  <c r="J6" i="1"/>
  <c r="J7" i="1"/>
  <c r="J8" i="1" l="1"/>
  <c r="K8" i="1" s="1"/>
  <c r="I37" i="3" l="1"/>
  <c r="G37" i="3"/>
</calcChain>
</file>

<file path=xl/sharedStrings.xml><?xml version="1.0" encoding="utf-8"?>
<sst xmlns="http://schemas.openxmlformats.org/spreadsheetml/2006/main" count="224" uniqueCount="135">
  <si>
    <t>mm</t>
  </si>
  <si>
    <t>B</t>
  </si>
  <si>
    <t>H</t>
  </si>
  <si>
    <t>L</t>
  </si>
  <si>
    <t>質量[g]</t>
    <rPh sb="0" eb="2">
      <t>シツリョウ</t>
    </rPh>
    <phoneticPr fontId="10"/>
  </si>
  <si>
    <t>密度[kg/m^3]</t>
    <rPh sb="0" eb="2">
      <t>ミツド</t>
    </rPh>
    <phoneticPr fontId="10"/>
  </si>
  <si>
    <t>Efr[GPa]</t>
    <phoneticPr fontId="10"/>
  </si>
  <si>
    <t>Eb[GPa]</t>
    <phoneticPr fontId="10"/>
  </si>
  <si>
    <t>平均年輪幅[mm]</t>
    <rPh sb="0" eb="2">
      <t>ヘイキン</t>
    </rPh>
    <rPh sb="2" eb="4">
      <t>ネンリン</t>
    </rPh>
    <rPh sb="4" eb="5">
      <t>ハバ</t>
    </rPh>
    <phoneticPr fontId="10"/>
  </si>
  <si>
    <t>最大節径比</t>
    <rPh sb="0" eb="2">
      <t>サイダイ</t>
    </rPh>
    <rPh sb="2" eb="3">
      <t>フシ</t>
    </rPh>
    <rPh sb="3" eb="4">
      <t>ケイ</t>
    </rPh>
    <rPh sb="4" eb="5">
      <t>ヒ</t>
    </rPh>
    <phoneticPr fontId="10"/>
  </si>
  <si>
    <t>集中節径比</t>
    <rPh sb="0" eb="2">
      <t>シュウチュウ</t>
    </rPh>
    <rPh sb="2" eb="3">
      <t>フシ</t>
    </rPh>
    <rPh sb="3" eb="4">
      <t>ケイ</t>
    </rPh>
    <rPh sb="4" eb="5">
      <t>ヒ</t>
    </rPh>
    <phoneticPr fontId="10"/>
  </si>
  <si>
    <t>A2</t>
  </si>
  <si>
    <t>L1</t>
    <phoneticPr fontId="10"/>
  </si>
  <si>
    <t>L2</t>
    <phoneticPr fontId="10"/>
  </si>
  <si>
    <t>L3</t>
    <phoneticPr fontId="10"/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</si>
  <si>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</si>
  <si>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</si>
  <si>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</si>
  <si>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</si>
  <si>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</si>
  <si>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</si>
  <si>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</si>
  <si>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</si>
  <si>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</si>
  <si>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</si>
  <si>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</si>
  <si>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</si>
  <si>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</si>
  <si>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</si>
  <si>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</si>
  <si>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</si>
  <si>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</si>
  <si>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</si>
  <si>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</si>
  <si>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</si>
  <si>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</si>
  <si>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</si>
  <si>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外層強</t>
    <rPh sb="0" eb="2">
      <t>ソトソウ</t>
    </rPh>
    <rPh sb="2" eb="3">
      <t>ツヨシ</t>
    </rPh>
    <phoneticPr fontId="10"/>
  </si>
  <si>
    <t>外装弱</t>
    <rPh sb="0" eb="2">
      <t>ガイソウ</t>
    </rPh>
    <rPh sb="2" eb="3">
      <t>ヨワ</t>
    </rPh>
    <phoneticPr fontId="10"/>
  </si>
  <si>
    <t>L19</t>
    <phoneticPr fontId="10"/>
  </si>
  <si>
    <t>L22</t>
    <phoneticPr fontId="10"/>
  </si>
  <si>
    <t>L18</t>
    <phoneticPr fontId="10"/>
  </si>
  <si>
    <t>L17</t>
    <phoneticPr fontId="10"/>
  </si>
  <si>
    <t>L7</t>
    <phoneticPr fontId="10"/>
  </si>
  <si>
    <t>L10</t>
    <phoneticPr fontId="10"/>
  </si>
  <si>
    <t>A2</t>
    <phoneticPr fontId="10"/>
  </si>
  <si>
    <t>L21</t>
    <phoneticPr fontId="10"/>
  </si>
  <si>
    <t>L24</t>
    <phoneticPr fontId="10"/>
  </si>
  <si>
    <t>L23</t>
    <phoneticPr fontId="10"/>
  </si>
  <si>
    <t>そとつよ</t>
    <phoneticPr fontId="10"/>
  </si>
  <si>
    <t>t[m]</t>
    <phoneticPr fontId="10"/>
  </si>
  <si>
    <t>E・t</t>
    <phoneticPr fontId="10"/>
  </si>
  <si>
    <t>h</t>
    <phoneticPr fontId="10"/>
  </si>
  <si>
    <t>λ</t>
    <phoneticPr fontId="10"/>
  </si>
  <si>
    <t>EI</t>
    <phoneticPr fontId="10"/>
  </si>
  <si>
    <t>水平</t>
    <rPh sb="0" eb="2">
      <t>スイヘイ</t>
    </rPh>
    <phoneticPr fontId="10"/>
  </si>
  <si>
    <t>垂直</t>
    <rPh sb="0" eb="2">
      <t>スイチョク</t>
    </rPh>
    <phoneticPr fontId="10"/>
  </si>
  <si>
    <t>長さ［m］</t>
    <rPh sb="0" eb="1">
      <t>ナガ</t>
    </rPh>
    <phoneticPr fontId="10"/>
  </si>
  <si>
    <t>b［m］</t>
    <phoneticPr fontId="10"/>
  </si>
  <si>
    <t>h［m］</t>
    <phoneticPr fontId="10"/>
  </si>
  <si>
    <t>重さ［g］</t>
    <rPh sb="0" eb="1">
      <t>オモ</t>
    </rPh>
    <phoneticPr fontId="10"/>
  </si>
  <si>
    <t>L23</t>
    <phoneticPr fontId="10"/>
  </si>
  <si>
    <t>そとよわ</t>
    <phoneticPr fontId="10"/>
  </si>
  <si>
    <t>λ</t>
    <phoneticPr fontId="10"/>
  </si>
  <si>
    <t>L21</t>
    <phoneticPr fontId="10"/>
  </si>
  <si>
    <t>P(N)</t>
    <phoneticPr fontId="10"/>
  </si>
  <si>
    <t>b(m)</t>
    <phoneticPr fontId="10"/>
  </si>
  <si>
    <t>h(m)</t>
    <phoneticPr fontId="10"/>
  </si>
  <si>
    <t>bh</t>
    <phoneticPr fontId="10"/>
  </si>
  <si>
    <t>N/bh</t>
    <phoneticPr fontId="10"/>
  </si>
  <si>
    <t>せん断つよさ(MPa)</t>
    <rPh sb="2" eb="3">
      <t>ダン</t>
    </rPh>
    <phoneticPr fontId="10"/>
  </si>
  <si>
    <t>木部破断率(%)</t>
    <rPh sb="0" eb="2">
      <t>モクブ</t>
    </rPh>
    <rPh sb="2" eb="4">
      <t>ハダン</t>
    </rPh>
    <rPh sb="4" eb="5">
      <t>リツ</t>
    </rPh>
    <phoneticPr fontId="10"/>
  </si>
  <si>
    <t>そと</t>
    <phoneticPr fontId="10"/>
  </si>
  <si>
    <t>うち</t>
    <phoneticPr fontId="10"/>
  </si>
  <si>
    <t>そと</t>
    <phoneticPr fontId="10"/>
  </si>
  <si>
    <t>うち</t>
    <phoneticPr fontId="10"/>
  </si>
  <si>
    <t>そとよわ</t>
    <phoneticPr fontId="10"/>
  </si>
  <si>
    <t>そとつよ</t>
    <phoneticPr fontId="10"/>
  </si>
  <si>
    <t>ひずみ</t>
    <phoneticPr fontId="10"/>
  </si>
  <si>
    <t>150mm</t>
    <phoneticPr fontId="10"/>
  </si>
  <si>
    <t>250mm</t>
    <phoneticPr fontId="10"/>
  </si>
  <si>
    <t>ひずみ</t>
    <phoneticPr fontId="10"/>
  </si>
  <si>
    <t>150mm</t>
    <phoneticPr fontId="10"/>
  </si>
  <si>
    <t>250mm</t>
    <phoneticPr fontId="10"/>
  </si>
  <si>
    <t>CS(MPa)</t>
    <phoneticPr fontId="10"/>
  </si>
  <si>
    <t>σcp(MPa)</t>
    <phoneticPr fontId="10"/>
  </si>
  <si>
    <t>Ec(GPa)</t>
    <phoneticPr fontId="10"/>
  </si>
  <si>
    <t>縦圧縮試験</t>
    <rPh sb="0" eb="1">
      <t>タテ</t>
    </rPh>
    <rPh sb="1" eb="3">
      <t>アッシュク</t>
    </rPh>
    <rPh sb="3" eb="5">
      <t>シケン</t>
    </rPh>
    <phoneticPr fontId="10"/>
  </si>
  <si>
    <t>そとつよ</t>
    <phoneticPr fontId="10"/>
  </si>
  <si>
    <t>EL-a(GPa)</t>
    <phoneticPr fontId="10"/>
  </si>
  <si>
    <t>曲げ破壊</t>
    <rPh sb="0" eb="1">
      <t>マ</t>
    </rPh>
    <rPh sb="2" eb="4">
      <t>ハカイ</t>
    </rPh>
    <phoneticPr fontId="10"/>
  </si>
  <si>
    <t>Efrb(GPa)</t>
    <phoneticPr fontId="10"/>
  </si>
  <si>
    <t>Efr(GPa)</t>
    <phoneticPr fontId="10"/>
  </si>
  <si>
    <t>ES(GPa)</t>
    <phoneticPr fontId="10"/>
  </si>
  <si>
    <t>EL(GPa)</t>
    <phoneticPr fontId="10"/>
  </si>
  <si>
    <t>曲げ剛性</t>
    <rPh sb="0" eb="1">
      <t>マ</t>
    </rPh>
    <rPh sb="2" eb="4">
      <t>ゴウセイ</t>
    </rPh>
    <phoneticPr fontId="10"/>
  </si>
  <si>
    <t>曲げ試験</t>
    <rPh sb="0" eb="1">
      <t>マ</t>
    </rPh>
    <rPh sb="2" eb="4">
      <t>シケン</t>
    </rPh>
    <phoneticPr fontId="10"/>
  </si>
  <si>
    <t>ヤング率平均値</t>
    <rPh sb="3" eb="4">
      <t>リツ</t>
    </rPh>
    <rPh sb="4" eb="7">
      <t>ヘイキンチ</t>
    </rPh>
    <phoneticPr fontId="9"/>
  </si>
  <si>
    <t>含水率[%]</t>
    <rPh sb="0" eb="2">
      <t>ガンスイ</t>
    </rPh>
    <rPh sb="2" eb="3">
      <t>リツ</t>
    </rPh>
    <phoneticPr fontId="9"/>
  </si>
  <si>
    <r>
      <t>E</t>
    </r>
    <r>
      <rPr>
        <sz val="11"/>
        <color theme="1"/>
        <rFont val="Yu Gothic"/>
        <family val="2"/>
        <charset val="128"/>
        <scheme val="minor"/>
      </rPr>
      <t>cal</t>
    </r>
    <r>
      <rPr>
        <sz val="11"/>
        <color theme="1"/>
        <rFont val="Yu Gothic"/>
        <family val="2"/>
        <charset val="128"/>
        <scheme val="minor"/>
      </rPr>
      <t>(GPa)</t>
    </r>
    <phoneticPr fontId="10"/>
  </si>
  <si>
    <t>比例限度荷重(kN)</t>
    <rPh sb="0" eb="2">
      <t>ヒレイ</t>
    </rPh>
    <rPh sb="2" eb="4">
      <t>ゲンド</t>
    </rPh>
    <rPh sb="4" eb="6">
      <t>カジュウ</t>
    </rPh>
    <phoneticPr fontId="9"/>
  </si>
  <si>
    <t>最大荷重(kN)</t>
    <rPh sb="0" eb="2">
      <t>サイダイ</t>
    </rPh>
    <rPh sb="2" eb="4">
      <t>カジュウ</t>
    </rPh>
    <phoneticPr fontId="9"/>
  </si>
  <si>
    <r>
      <t>σbp(</t>
    </r>
    <r>
      <rPr>
        <sz val="11"/>
        <color theme="1"/>
        <rFont val="Yu Gothic"/>
        <family val="2"/>
        <charset val="128"/>
        <scheme val="minor"/>
      </rPr>
      <t>M</t>
    </r>
    <r>
      <rPr>
        <sz val="11"/>
        <color theme="1"/>
        <rFont val="Yu Gothic"/>
        <family val="2"/>
        <charset val="128"/>
        <scheme val="minor"/>
      </rPr>
      <t>Pa)</t>
    </r>
    <phoneticPr fontId="10"/>
  </si>
  <si>
    <r>
      <t>MOR(</t>
    </r>
    <r>
      <rPr>
        <sz val="11"/>
        <color theme="1"/>
        <rFont val="Yu Gothic"/>
        <family val="2"/>
        <charset val="128"/>
        <scheme val="minor"/>
      </rPr>
      <t>M</t>
    </r>
    <r>
      <rPr>
        <sz val="11"/>
        <color theme="1"/>
        <rFont val="Yu Gothic"/>
        <family val="2"/>
        <charset val="128"/>
        <scheme val="minor"/>
      </rPr>
      <t>Pa)</t>
    </r>
    <phoneticPr fontId="10"/>
  </si>
  <si>
    <t>そとつよ</t>
    <phoneticPr fontId="10"/>
  </si>
  <si>
    <t>そとよわ</t>
    <phoneticPr fontId="10"/>
  </si>
  <si>
    <t>ﾀｲﾄﾙ</t>
  </si>
  <si>
    <t>CH</t>
  </si>
  <si>
    <t>CH000</t>
  </si>
  <si>
    <t>CH001</t>
  </si>
  <si>
    <t>CH002</t>
  </si>
  <si>
    <t>CH003</t>
  </si>
  <si>
    <t>CH004</t>
  </si>
  <si>
    <t>CH005</t>
  </si>
  <si>
    <t>CH名称</t>
  </si>
  <si>
    <t>単位</t>
  </si>
  <si>
    <t>kN</t>
  </si>
  <si>
    <t>με</t>
  </si>
  <si>
    <t>曲げ破壊</t>
    <rPh sb="0" eb="1">
      <t>マ</t>
    </rPh>
    <rPh sb="2" eb="4">
      <t>ハカイ</t>
    </rPh>
    <phoneticPr fontId="12"/>
  </si>
  <si>
    <t>荷重</t>
    <rPh sb="0" eb="2">
      <t>カジュウ</t>
    </rPh>
    <phoneticPr fontId="12"/>
  </si>
  <si>
    <t>変位</t>
    <rPh sb="0" eb="2">
      <t>ヘンイ</t>
    </rPh>
    <phoneticPr fontId="12"/>
  </si>
  <si>
    <t>上</t>
    <rPh sb="0" eb="1">
      <t>ウエ</t>
    </rPh>
    <phoneticPr fontId="12"/>
  </si>
  <si>
    <t>上中</t>
    <rPh sb="0" eb="2">
      <t>ウエナカ</t>
    </rPh>
    <phoneticPr fontId="12"/>
  </si>
  <si>
    <t>中</t>
    <rPh sb="0" eb="1">
      <t>ナカ</t>
    </rPh>
    <phoneticPr fontId="12"/>
  </si>
  <si>
    <t>下中</t>
    <rPh sb="0" eb="2">
      <t>シタナカ</t>
    </rPh>
    <phoneticPr fontId="12"/>
  </si>
  <si>
    <t>下</t>
    <rPh sb="0" eb="1">
      <t>シタ</t>
    </rPh>
    <phoneticPr fontId="12"/>
  </si>
  <si>
    <t>そとつよ</t>
    <phoneticPr fontId="9"/>
  </si>
  <si>
    <t>ひずみゲージ</t>
    <phoneticPr fontId="9"/>
  </si>
  <si>
    <t>250mｍ区間</t>
    <rPh sb="5" eb="7">
      <t>クカン</t>
    </rPh>
    <phoneticPr fontId="9"/>
  </si>
  <si>
    <t>荷重</t>
    <rPh sb="0" eb="2">
      <t>カジュウ</t>
    </rPh>
    <phoneticPr fontId="9"/>
  </si>
  <si>
    <t>150mm区間平均</t>
    <rPh sb="5" eb="7">
      <t>クカン</t>
    </rPh>
    <rPh sb="7" eb="9">
      <t>ヘイキン</t>
    </rPh>
    <phoneticPr fontId="9"/>
  </si>
  <si>
    <t>ひずみ区間平均</t>
    <rPh sb="3" eb="5">
      <t>クカン</t>
    </rPh>
    <rPh sb="5" eb="7">
      <t>ヘイキン</t>
    </rPh>
    <phoneticPr fontId="9"/>
  </si>
  <si>
    <t>150mm 区間</t>
    <rPh sb="6" eb="8">
      <t>クカン</t>
    </rPh>
    <phoneticPr fontId="9"/>
  </si>
  <si>
    <t>150mm区間</t>
    <rPh sb="5" eb="7">
      <t>クカン</t>
    </rPh>
    <phoneticPr fontId="9"/>
  </si>
  <si>
    <t>ひずみ区間</t>
    <rPh sb="3" eb="5">
      <t>クカン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</si>
</sst>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);[Red]\(0.00\)"/>
    <numFmt numFmtId="177" formatCode="0.0_);[Red]\(0.0\)"/>
    <numFmt numFmtId="178" formatCode="0_);[Red]\(0\)"/>
    <numFmt numFmtId="179" formatCode="0.00000"/>
    <numFmt numFmtId="180" formatCode="0.0000_);[Red]\(0.0000\)"/>
  </numFmts>
  <fonts count="13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color rgb="FF9C5700"/>
      <name val="Yu Gothic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</cellStyleXfs>
  <cellXfs count="105">
    <xf numFmtId="0" fontId="0" fillId="0" borderId="0" xfId="0"/>
    <xf numFmtId="0" fontId="8" fillId="0" borderId="0" xfId="1">
      <alignment vertical="center"/>
    </xf>
    <xf numFmtId="0" fontId="8" fillId="0" borderId="0" xfId="1" applyAlignment="1">
      <alignment horizontal="center" vertical="center"/>
    </xf>
    <xf numFmtId="176" fontId="8" fillId="0" borderId="0" xfId="1" applyNumberFormat="1">
      <alignment vertical="center"/>
    </xf>
    <xf numFmtId="0" fontId="11" fillId="0" borderId="0" xfId="1" applyFont="1" applyAlignment="1">
      <alignment horizontal="center" vertical="center"/>
    </xf>
    <xf numFmtId="0" fontId="11" fillId="0" borderId="0" xfId="1" applyFont="1">
      <alignment vertical="center"/>
    </xf>
    <xf numFmtId="177" fontId="11" fillId="0" borderId="0" xfId="1" applyNumberFormat="1" applyFont="1">
      <alignment vertical="center"/>
    </xf>
    <xf numFmtId="2" fontId="8" fillId="0" borderId="0" xfId="1" applyNumberFormat="1">
      <alignment vertical="center"/>
    </xf>
    <xf numFmtId="177" fontId="8" fillId="0" borderId="0" xfId="1" applyNumberFormat="1">
      <alignment vertical="center"/>
    </xf>
    <xf numFmtId="178" fontId="8" fillId="0" borderId="0" xfId="1" applyNumberForma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1" applyAlignment="1">
      <alignment vertical="center" wrapText="1"/>
    </xf>
    <xf numFmtId="0" fontId="8" fillId="0" borderId="0" xfId="1" applyBorder="1">
      <alignment vertical="center"/>
    </xf>
    <xf numFmtId="0" fontId="8" fillId="0" borderId="0" xfId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0" xfId="0" applyBorder="1"/>
    <xf numFmtId="0" fontId="0" fillId="0" borderId="11" xfId="0" applyBorder="1" applyAlignment="1">
      <alignment vertical="center"/>
    </xf>
    <xf numFmtId="180" fontId="0" fillId="0" borderId="11" xfId="0" applyNumberFormat="1" applyBorder="1" applyAlignment="1">
      <alignment vertical="center"/>
    </xf>
    <xf numFmtId="0" fontId="0" fillId="0" borderId="11" xfId="0" applyBorder="1"/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177" fontId="0" fillId="0" borderId="8" xfId="0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80" fontId="0" fillId="0" borderId="8" xfId="0" applyNumberFormat="1" applyBorder="1" applyAlignment="1">
      <alignment vertical="center"/>
    </xf>
    <xf numFmtId="2" fontId="0" fillId="0" borderId="8" xfId="0" applyNumberFormat="1" applyBorder="1" applyAlignment="1">
      <alignment vertical="center"/>
    </xf>
    <xf numFmtId="0" fontId="0" fillId="0" borderId="8" xfId="0" applyBorder="1"/>
    <xf numFmtId="176" fontId="0" fillId="0" borderId="0" xfId="0" applyNumberFormat="1" applyBorder="1" applyAlignment="1">
      <alignment vertical="center"/>
    </xf>
    <xf numFmtId="0" fontId="8" fillId="0" borderId="0" xfId="1" applyAlignment="1">
      <alignment horizontal="center" vertical="center"/>
    </xf>
    <xf numFmtId="0" fontId="8" fillId="0" borderId="0" xfId="1" applyBorder="1" applyAlignment="1">
      <alignment horizontal="center" vertical="center"/>
    </xf>
    <xf numFmtId="177" fontId="8" fillId="0" borderId="0" xfId="1" applyNumberFormat="1" applyBorder="1" applyAlignment="1">
      <alignment vertical="center"/>
    </xf>
    <xf numFmtId="2" fontId="8" fillId="0" borderId="0" xfId="1" applyNumberFormat="1" applyBorder="1">
      <alignment vertical="center"/>
    </xf>
    <xf numFmtId="0" fontId="8" fillId="0" borderId="6" xfId="1" applyBorder="1">
      <alignment vertical="center"/>
    </xf>
    <xf numFmtId="2" fontId="8" fillId="0" borderId="6" xfId="1" applyNumberFormat="1" applyBorder="1">
      <alignment vertical="center"/>
    </xf>
    <xf numFmtId="0" fontId="8" fillId="0" borderId="14" xfId="1" applyBorder="1">
      <alignment vertical="center"/>
    </xf>
    <xf numFmtId="0" fontId="8" fillId="0" borderId="22" xfId="1" applyBorder="1">
      <alignment vertical="center"/>
    </xf>
    <xf numFmtId="0" fontId="8" fillId="0" borderId="23" xfId="1" applyBorder="1">
      <alignment vertical="center"/>
    </xf>
    <xf numFmtId="0" fontId="8" fillId="0" borderId="24" xfId="1" applyBorder="1">
      <alignment vertical="center"/>
    </xf>
    <xf numFmtId="0" fontId="8" fillId="0" borderId="9" xfId="1" applyBorder="1">
      <alignment vertical="center"/>
    </xf>
    <xf numFmtId="2" fontId="8" fillId="0" borderId="9" xfId="1" applyNumberFormat="1" applyBorder="1">
      <alignment vertical="center"/>
    </xf>
    <xf numFmtId="0" fontId="8" fillId="0" borderId="19" xfId="1" applyBorder="1">
      <alignment vertical="center"/>
    </xf>
    <xf numFmtId="0" fontId="8" fillId="0" borderId="6" xfId="1" applyBorder="1" applyAlignment="1">
      <alignment vertical="center"/>
    </xf>
    <xf numFmtId="0" fontId="2" fillId="0" borderId="0" xfId="3">
      <alignment vertical="center"/>
    </xf>
    <xf numFmtId="14" fontId="2" fillId="0" borderId="0" xfId="3" applyNumberFormat="1">
      <alignment vertical="center"/>
    </xf>
    <xf numFmtId="21" fontId="2" fillId="0" borderId="0" xfId="3" applyNumberFormat="1">
      <alignment vertical="center"/>
    </xf>
    <xf numFmtId="0" fontId="11" fillId="2" borderId="0" xfId="1" applyFont="1" applyFill="1">
      <alignment vertical="center"/>
    </xf>
    <xf numFmtId="177" fontId="11" fillId="2" borderId="0" xfId="1" applyNumberFormat="1" applyFont="1" applyFill="1">
      <alignment vertical="center"/>
    </xf>
    <xf numFmtId="176" fontId="11" fillId="2" borderId="0" xfId="1" applyNumberFormat="1" applyFont="1" applyFill="1">
      <alignment vertical="center"/>
    </xf>
    <xf numFmtId="0" fontId="8" fillId="4" borderId="1" xfId="1" applyFill="1" applyBorder="1" applyAlignment="1">
      <alignment horizontal="center" vertical="center"/>
    </xf>
    <xf numFmtId="0" fontId="8" fillId="4" borderId="4" xfId="1" applyFill="1" applyBorder="1" applyAlignment="1">
      <alignment horizontal="center" vertical="center"/>
    </xf>
    <xf numFmtId="0" fontId="8" fillId="4" borderId="6" xfId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0" fontId="5" fillId="4" borderId="12" xfId="1" applyFont="1" applyFill="1" applyBorder="1" applyAlignment="1">
      <alignment horizontal="center" vertical="center"/>
    </xf>
    <xf numFmtId="0" fontId="4" fillId="4" borderId="12" xfId="1" applyFont="1" applyFill="1" applyBorder="1" applyAlignment="1">
      <alignment horizontal="center" vertical="center"/>
    </xf>
    <xf numFmtId="0" fontId="8" fillId="4" borderId="3" xfId="1" applyFill="1" applyBorder="1" applyAlignment="1">
      <alignment horizontal="center" vertical="center"/>
    </xf>
    <xf numFmtId="0" fontId="8" fillId="4" borderId="15" xfId="1" applyFill="1" applyBorder="1" applyAlignment="1">
      <alignment horizontal="center" vertical="center"/>
    </xf>
    <xf numFmtId="0" fontId="8" fillId="4" borderId="13" xfId="1" applyFill="1" applyBorder="1" applyAlignment="1">
      <alignment horizontal="center" vertical="center"/>
    </xf>
    <xf numFmtId="0" fontId="8" fillId="4" borderId="12" xfId="1" applyFill="1" applyBorder="1" applyAlignment="1">
      <alignment horizontal="center" vertical="center"/>
    </xf>
    <xf numFmtId="0" fontId="8" fillId="3" borderId="0" xfId="1" applyFill="1" applyBorder="1">
      <alignment vertical="center"/>
    </xf>
    <xf numFmtId="0" fontId="8" fillId="3" borderId="0" xfId="1" applyFill="1" applyBorder="1" applyAlignment="1">
      <alignment vertical="center"/>
    </xf>
    <xf numFmtId="177" fontId="8" fillId="3" borderId="0" xfId="1" applyNumberFormat="1" applyFill="1" applyBorder="1" applyAlignment="1">
      <alignment vertical="center"/>
    </xf>
    <xf numFmtId="0" fontId="8" fillId="3" borderId="11" xfId="1" applyFill="1" applyBorder="1">
      <alignment vertical="center"/>
    </xf>
    <xf numFmtId="0" fontId="8" fillId="3" borderId="11" xfId="1" applyFill="1" applyBorder="1" applyAlignment="1">
      <alignment vertical="center"/>
    </xf>
    <xf numFmtId="0" fontId="8" fillId="4" borderId="14" xfId="1" applyFill="1" applyBorder="1">
      <alignment vertical="center"/>
    </xf>
    <xf numFmtId="0" fontId="8" fillId="4" borderId="17" xfId="1" applyFill="1" applyBorder="1">
      <alignment vertical="center"/>
    </xf>
    <xf numFmtId="0" fontId="11" fillId="4" borderId="3" xfId="0" applyFont="1" applyFill="1" applyBorder="1" applyAlignment="1">
      <alignment vertical="center"/>
    </xf>
    <xf numFmtId="0" fontId="11" fillId="4" borderId="3" xfId="0" applyFont="1" applyFill="1" applyBorder="1" applyAlignment="1">
      <alignment horizontal="center" vertical="center"/>
    </xf>
    <xf numFmtId="177" fontId="11" fillId="4" borderId="3" xfId="0" applyNumberFormat="1" applyFont="1" applyFill="1" applyBorder="1" applyAlignment="1">
      <alignment vertical="center"/>
    </xf>
    <xf numFmtId="0" fontId="0" fillId="4" borderId="3" xfId="0" applyFill="1" applyBorder="1"/>
    <xf numFmtId="0" fontId="0" fillId="4" borderId="3" xfId="0" applyFill="1" applyBorder="1" applyAlignment="1">
      <alignment vertical="center"/>
    </xf>
    <xf numFmtId="0" fontId="11" fillId="4" borderId="16" xfId="0" applyFont="1" applyFill="1" applyBorder="1" applyAlignment="1">
      <alignment vertical="center"/>
    </xf>
    <xf numFmtId="0" fontId="11" fillId="4" borderId="16" xfId="0" applyFont="1" applyFill="1" applyBorder="1" applyAlignment="1">
      <alignment horizontal="center" vertical="center"/>
    </xf>
    <xf numFmtId="177" fontId="11" fillId="4" borderId="16" xfId="0" applyNumberFormat="1" applyFont="1" applyFill="1" applyBorder="1" applyAlignment="1">
      <alignment vertical="center"/>
    </xf>
    <xf numFmtId="176" fontId="11" fillId="4" borderId="16" xfId="0" applyNumberFormat="1" applyFont="1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2" fillId="0" borderId="0" xfId="3" applyAlignment="1">
      <alignment horizontal="center" vertical="center"/>
    </xf>
    <xf numFmtId="0" fontId="8" fillId="4" borderId="14" xfId="1" applyFill="1" applyBorder="1" applyAlignment="1">
      <alignment horizontal="center" vertical="center"/>
    </xf>
    <xf numFmtId="0" fontId="8" fillId="4" borderId="15" xfId="1" applyFill="1" applyBorder="1" applyAlignment="1">
      <alignment horizontal="center" vertical="center"/>
    </xf>
    <xf numFmtId="0" fontId="8" fillId="4" borderId="2" xfId="1" applyFill="1" applyBorder="1" applyAlignment="1">
      <alignment horizontal="center" vertical="center"/>
    </xf>
    <xf numFmtId="0" fontId="8" fillId="4" borderId="7" xfId="1" applyFill="1" applyBorder="1" applyAlignment="1">
      <alignment horizontal="center" vertical="center"/>
    </xf>
    <xf numFmtId="0" fontId="8" fillId="0" borderId="0" xfId="1" applyBorder="1" applyAlignment="1">
      <alignment horizontal="right" vertical="center"/>
    </xf>
    <xf numFmtId="0" fontId="8" fillId="3" borderId="0" xfId="1" applyFill="1" applyBorder="1" applyAlignment="1">
      <alignment horizontal="right" vertical="center"/>
    </xf>
    <xf numFmtId="0" fontId="8" fillId="3" borderId="11" xfId="1" applyFill="1" applyBorder="1" applyAlignment="1">
      <alignment horizontal="right" vertical="center"/>
    </xf>
    <xf numFmtId="0" fontId="5" fillId="4" borderId="3" xfId="1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8" fillId="4" borderId="16" xfId="1" applyFill="1" applyBorder="1" applyAlignment="1">
      <alignment horizontal="center" vertical="center"/>
    </xf>
    <xf numFmtId="0" fontId="8" fillId="4" borderId="20" xfId="1" applyFill="1" applyBorder="1" applyAlignment="1">
      <alignment horizontal="center" vertical="center"/>
    </xf>
    <xf numFmtId="0" fontId="8" fillId="0" borderId="2" xfId="1" applyBorder="1" applyAlignment="1">
      <alignment horizontal="center" vertical="center"/>
    </xf>
    <xf numFmtId="0" fontId="8" fillId="0" borderId="5" xfId="1" applyBorder="1" applyAlignment="1">
      <alignment horizontal="center" vertical="center"/>
    </xf>
    <xf numFmtId="0" fontId="8" fillId="0" borderId="10" xfId="1" applyBorder="1" applyAlignment="1">
      <alignment horizontal="center" vertical="center"/>
    </xf>
    <xf numFmtId="0" fontId="8" fillId="0" borderId="25" xfId="1" applyBorder="1" applyAlignment="1">
      <alignment horizontal="center" vertical="center"/>
    </xf>
    <xf numFmtId="0" fontId="8" fillId="0" borderId="20" xfId="1" applyBorder="1" applyAlignment="1">
      <alignment horizontal="center" vertical="center"/>
    </xf>
    <xf numFmtId="0" fontId="3" fillId="0" borderId="21" xfId="1" applyFont="1" applyBorder="1" applyAlignment="1">
      <alignment horizontal="center" vertical="center" wrapText="1"/>
    </xf>
    <xf numFmtId="0" fontId="8" fillId="0" borderId="21" xfId="1" applyBorder="1" applyAlignment="1">
      <alignment horizontal="center" vertical="center" wrapText="1"/>
    </xf>
    <xf numFmtId="0" fontId="8" fillId="0" borderId="6" xfId="1" applyBorder="1" applyAlignment="1">
      <alignment horizontal="center" vertical="center"/>
    </xf>
    <xf numFmtId="0" fontId="8" fillId="0" borderId="18" xfId="1" applyBorder="1" applyAlignment="1">
      <alignment horizontal="center" vertical="center" wrapText="1"/>
    </xf>
    <xf numFmtId="0" fontId="8" fillId="0" borderId="9" xfId="1" applyBorder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密度</a:t>
            </a:r>
            <a:r>
              <a:rPr lang="en-US" altLang="ja-JP"/>
              <a:t>-Efr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集成材ラミナ性能!$H$1</c:f>
              <c:strCache>
                <c:ptCount val="1"/>
                <c:pt idx="0">
                  <c:v>Efr[GPa]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155700260650809"/>
                  <c:y val="-4.679972295129775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集成材ラミナ性能!$G$3:$G$27</c:f>
              <c:numCache>
                <c:formatCode>0.00</c:formatCode>
                <c:ptCount val="25"/>
                <c:pt idx="0">
                  <c:v>407.41447204615059</c:v>
                </c:pt>
                <c:pt idx="1">
                  <c:v>489.25312834387182</c:v>
                </c:pt>
                <c:pt idx="2">
                  <c:v>400.32141023402141</c:v>
                </c:pt>
                <c:pt idx="3">
                  <c:v>527.2455095025897</c:v>
                </c:pt>
                <c:pt idx="4">
                  <c:v>442.67251721222868</c:v>
                </c:pt>
                <c:pt idx="5">
                  <c:v>477.33821173417903</c:v>
                </c:pt>
                <c:pt idx="6">
                  <c:v>456.60624599268931</c:v>
                </c:pt>
                <c:pt idx="7">
                  <c:v>469.2035580134538</c:v>
                </c:pt>
                <c:pt idx="8">
                  <c:v>502.69402353321925</c:v>
                </c:pt>
                <c:pt idx="9">
                  <c:v>550.59252753289604</c:v>
                </c:pt>
                <c:pt idx="10">
                  <c:v>453.60239186513417</c:v>
                </c:pt>
                <c:pt idx="11">
                  <c:v>495.88570399686728</c:v>
                </c:pt>
                <c:pt idx="12">
                  <c:v>483.99835918045051</c:v>
                </c:pt>
                <c:pt idx="13">
                  <c:v>483.86738778197855</c:v>
                </c:pt>
                <c:pt idx="14">
                  <c:v>484.63437460616552</c:v>
                </c:pt>
                <c:pt idx="15">
                  <c:v>520.10956776514365</c:v>
                </c:pt>
                <c:pt idx="16">
                  <c:v>517.06797050526097</c:v>
                </c:pt>
                <c:pt idx="17">
                  <c:v>484.75849947210679</c:v>
                </c:pt>
                <c:pt idx="18">
                  <c:v>526.17597345256763</c:v>
                </c:pt>
                <c:pt idx="19">
                  <c:v>452.2813382106167</c:v>
                </c:pt>
                <c:pt idx="20">
                  <c:v>477.26578173223646</c:v>
                </c:pt>
                <c:pt idx="21">
                  <c:v>539.53157051176345</c:v>
                </c:pt>
                <c:pt idx="22">
                  <c:v>455.25652899380844</c:v>
                </c:pt>
                <c:pt idx="23">
                  <c:v>497.76131847018024</c:v>
                </c:pt>
                <c:pt idx="24">
                  <c:v>450.12522909002496</c:v>
                </c:pt>
              </c:numCache>
            </c:numRef>
          </c:xVal>
          <c:yVal>
            <c:numRef>
              <c:f>集成材ラミナ性能!$H$3:$H$27</c:f>
              <c:numCache>
                <c:formatCode>0.0_);[Red]\(0.0\)</c:formatCode>
                <c:ptCount val="25"/>
                <c:pt idx="0">
                  <c:v>10.244356262766097</c:v>
                </c:pt>
                <c:pt idx="1">
                  <c:v>8.8775612664499253</c:v>
                </c:pt>
                <c:pt idx="2">
                  <c:v>8.4243124235901856</c:v>
                </c:pt>
                <c:pt idx="3">
                  <c:v>9.5669379343856686</c:v>
                </c:pt>
                <c:pt idx="4">
                  <c:v>7.381913475423092</c:v>
                </c:pt>
                <c:pt idx="5">
                  <c:v>9.4286719411283393</c:v>
                </c:pt>
                <c:pt idx="6">
                  <c:v>6.9735024540984911</c:v>
                </c:pt>
                <c:pt idx="7">
                  <c:v>9.4160521041084984</c:v>
                </c:pt>
                <c:pt idx="8">
                  <c:v>7.863788705882353</c:v>
                </c:pt>
                <c:pt idx="9">
                  <c:v>12.180813760814338</c:v>
                </c:pt>
                <c:pt idx="10">
                  <c:v>7.9973554552590258</c:v>
                </c:pt>
                <c:pt idx="11">
                  <c:v>10.370714594943911</c:v>
                </c:pt>
                <c:pt idx="12">
                  <c:v>8.9694536305151402</c:v>
                </c:pt>
                <c:pt idx="13">
                  <c:v>7.7148439819958421</c:v>
                </c:pt>
                <c:pt idx="14">
                  <c:v>10.194315551689666</c:v>
                </c:pt>
                <c:pt idx="15">
                  <c:v>7.9286455269709544</c:v>
                </c:pt>
                <c:pt idx="16">
                  <c:v>11.728124204099434</c:v>
                </c:pt>
                <c:pt idx="17">
                  <c:v>10.347327237833536</c:v>
                </c:pt>
                <c:pt idx="18">
                  <c:v>10.387592843193193</c:v>
                </c:pt>
                <c:pt idx="19">
                  <c:v>7.7512471589421317</c:v>
                </c:pt>
                <c:pt idx="20">
                  <c:v>6.9859830393487101</c:v>
                </c:pt>
                <c:pt idx="21">
                  <c:v>12.865055268571428</c:v>
                </c:pt>
                <c:pt idx="22">
                  <c:v>8.4261130187399207</c:v>
                </c:pt>
                <c:pt idx="23">
                  <c:v>10.705888159203983</c:v>
                </c:pt>
                <c:pt idx="24">
                  <c:v>8.9440773187840996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BC-44A1-BC57-F9DB45193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209008"/>
        <c:axId val="315209400"/>
      </c:scatterChart>
      <c:valAx>
        <c:axId val="315209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5209400"/>
        <c:crosses val="autoZero"/>
        <c:crossBetween val="midCat"/>
      </c:valAx>
      <c:valAx>
        <c:axId val="315209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);[Red]\(0.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5209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Efr-Eb</a:t>
            </a:r>
            <a:r>
              <a:rPr lang="ja-JP" altLang="en-US"/>
              <a:t>（カラマツのみ）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集成材ラミナ性能!$I$1</c:f>
              <c:strCache>
                <c:ptCount val="1"/>
                <c:pt idx="0">
                  <c:v>Eb[GPa]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2A8DAD52-E132-4A5B-9E14-7FC1B58F78E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DF0BF57-D0F7-4AF7-B6F8-2BDFBE5FC77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7F0F1F7-E6D8-4309-A492-AA572B089FA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D35CE49-5830-4CC8-B139-A18F524CF86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5CF59D4-4032-4777-8A17-F6C03697CA1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9F42186-4F1E-4891-8D2E-C119F99C1F8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863377E-0281-4D78-AB1F-7DF02DD7EE9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AE0C566-D1F5-420B-8962-11CE6D53B70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A9314ECA-BFAC-4C31-BF36-5EC62381012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E0967A92-2379-4F0E-875F-29771C3CEEB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55B638C7-DA3D-4DCD-8A7E-8F4E6FF374B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F8F4D8CF-935A-49B0-8602-0C3344D9701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1716484D-78BA-4663-BF11-E0378522AD4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2D26BD10-14AD-4C3D-8733-F4CEC12D021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49C5804E-D865-41C0-A6B9-335BBBED484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8B13D10A-FDFE-447E-A2D1-2195B935258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8FB568CD-A7F5-4675-9435-29290C4A1DC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BF47E836-23C1-44AB-8343-16B2DAC67B1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0E83EF09-158B-4667-8729-97BD3C69FCB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C2B9D6AC-2C35-4677-9E47-6F8BD3BCE31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289D896D-474F-4AAE-82EB-F94A0D1F183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B4507C3B-C9D6-4F0D-9484-A804A0D1315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2AFA2A23-4527-4E7F-AAD6-F976E239AE0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7D76B532-58B5-4644-9F41-069FC7A8A57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1166321721322631"/>
                  <c:y val="-1.459692387307368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集成材ラミナ性能!$H$4:$H$27</c:f>
              <c:numCache>
                <c:formatCode>0.0_);[Red]\(0.0\)</c:formatCode>
                <c:ptCount val="24"/>
                <c:pt idx="0">
                  <c:v>8.8775612664499253</c:v>
                </c:pt>
                <c:pt idx="1">
                  <c:v>8.4243124235901856</c:v>
                </c:pt>
                <c:pt idx="2">
                  <c:v>9.5669379343856686</c:v>
                </c:pt>
                <c:pt idx="3">
                  <c:v>7.381913475423092</c:v>
                </c:pt>
                <c:pt idx="4">
                  <c:v>9.4286719411283393</c:v>
                </c:pt>
                <c:pt idx="5">
                  <c:v>6.9735024540984911</c:v>
                </c:pt>
                <c:pt idx="6">
                  <c:v>9.4160521041084984</c:v>
                </c:pt>
                <c:pt idx="7">
                  <c:v>7.863788705882353</c:v>
                </c:pt>
                <c:pt idx="8">
                  <c:v>12.180813760814338</c:v>
                </c:pt>
                <c:pt idx="9">
                  <c:v>7.9973554552590258</c:v>
                </c:pt>
                <c:pt idx="10">
                  <c:v>10.370714594943911</c:v>
                </c:pt>
                <c:pt idx="11">
                  <c:v>8.9694536305151402</c:v>
                </c:pt>
                <c:pt idx="12">
                  <c:v>7.7148439819958421</c:v>
                </c:pt>
                <c:pt idx="13">
                  <c:v>10.194315551689666</c:v>
                </c:pt>
                <c:pt idx="14">
                  <c:v>7.9286455269709544</c:v>
                </c:pt>
                <c:pt idx="15">
                  <c:v>11.728124204099434</c:v>
                </c:pt>
                <c:pt idx="16">
                  <c:v>10.347327237833536</c:v>
                </c:pt>
                <c:pt idx="17">
                  <c:v>10.387592843193193</c:v>
                </c:pt>
                <c:pt idx="18">
                  <c:v>7.7512471589421317</c:v>
                </c:pt>
                <c:pt idx="19">
                  <c:v>6.9859830393487101</c:v>
                </c:pt>
                <c:pt idx="20">
                  <c:v>12.865055268571428</c:v>
                </c:pt>
                <c:pt idx="21">
                  <c:v>8.4261130187399207</c:v>
                </c:pt>
                <c:pt idx="22">
                  <c:v>10.705888159203983</c:v>
                </c:pt>
                <c:pt idx="23">
                  <c:v>8.9440773187840996</c:v>
                </c:pt>
              </c:numCache>
            </c:numRef>
          </c:xVal>
          <c:yVal>
            <c:numRef>
              <c:f>集成材ラミナ性能!$I$4:$I$27</c:f>
              <c:numCache>
                <c:formatCode>0.0_);[Red]\(0.0\)</c:formatCode>
                <c:ptCount val="24"/>
                <c:pt idx="0">
                  <c:v>7.8428605859199623</c:v>
                </c:pt>
                <c:pt idx="1">
                  <c:v>5.5966035707272397</c:v>
                </c:pt>
                <c:pt idx="2">
                  <c:v>8.8455137788057456</c:v>
                </c:pt>
                <c:pt idx="3">
                  <c:v>7.3230006676176815</c:v>
                </c:pt>
                <c:pt idx="4">
                  <c:v>8.4741010960801244</c:v>
                </c:pt>
                <c:pt idx="5">
                  <c:v>6.2046498519955531</c:v>
                </c:pt>
                <c:pt idx="6">
                  <c:v>8.498666578590564</c:v>
                </c:pt>
                <c:pt idx="7">
                  <c:v>7.0438292804954505</c:v>
                </c:pt>
                <c:pt idx="8">
                  <c:v>11.763813887848876</c:v>
                </c:pt>
                <c:pt idx="9">
                  <c:v>7.8769230769230774</c:v>
                </c:pt>
                <c:pt idx="10">
                  <c:v>10.542372232514358</c:v>
                </c:pt>
                <c:pt idx="11">
                  <c:v>8.4682516510019106</c:v>
                </c:pt>
                <c:pt idx="12">
                  <c:v>6.9312962336218185</c:v>
                </c:pt>
                <c:pt idx="13">
                  <c:v>9.6907060270172138</c:v>
                </c:pt>
                <c:pt idx="14">
                  <c:v>7.3132750784239455</c:v>
                </c:pt>
                <c:pt idx="15">
                  <c:v>11.164390761636326</c:v>
                </c:pt>
                <c:pt idx="16">
                  <c:v>9.4141368564562971</c:v>
                </c:pt>
                <c:pt idx="17">
                  <c:v>9.5857863657796969</c:v>
                </c:pt>
                <c:pt idx="18">
                  <c:v>6.8383219126638792</c:v>
                </c:pt>
                <c:pt idx="19">
                  <c:v>6.5664397503540011</c:v>
                </c:pt>
                <c:pt idx="20">
                  <c:v>11.934731934731937</c:v>
                </c:pt>
                <c:pt idx="21">
                  <c:v>7.8216794647751788</c:v>
                </c:pt>
                <c:pt idx="22">
                  <c:v>9.825248290027627</c:v>
                </c:pt>
                <c:pt idx="23">
                  <c:v>8.6306261807778828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A089-409A-9D7A-79430BA30A36}"/>
            </c:ext>
            <c:ext xmlns:c15="http://schemas.microsoft.com/office/drawing/2012/chart" uri="{02D57815-91ED-43cb-92C2-25804820EDAC}">
              <c15:datalabelsRange>
                <c15:f>集成材ラミナ性能!$B$4:$B$27</c15:f>
                <c15:dlblRangeCache>
                  <c:ptCount val="24"/>
                  <c:pt idx="0">
                    <c:v>L2</c:v>
                  </c:pt>
                  <c:pt idx="1">
                    <c:v>L3</c:v>
                  </c:pt>
                  <c:pt idx="2">
                    <c:v>L4</c:v>
                  </c:pt>
                  <c:pt idx="3">
                    <c:v>L5</c:v>
                  </c:pt>
                  <c:pt idx="4">
                    <c:v>L6</c:v>
                  </c:pt>
                  <c:pt idx="5">
                    <c:v>L7</c:v>
                  </c:pt>
                  <c:pt idx="6">
                    <c:v>L8</c:v>
                  </c:pt>
                  <c:pt idx="7">
                    <c:v>L9</c:v>
                  </c:pt>
                  <c:pt idx="8">
                    <c:v>L10</c:v>
                  </c:pt>
                  <c:pt idx="9">
                    <c:v>L11</c:v>
                  </c:pt>
                  <c:pt idx="10">
                    <c:v>L12</c:v>
                  </c:pt>
                  <c:pt idx="11">
                    <c:v>L13</c:v>
                  </c:pt>
                  <c:pt idx="12">
                    <c:v>L14</c:v>
                  </c:pt>
                  <c:pt idx="13">
                    <c:v>L15</c:v>
                  </c:pt>
                  <c:pt idx="14">
                    <c:v>L16</c:v>
                  </c:pt>
                  <c:pt idx="15">
                    <c:v>L17</c:v>
                  </c:pt>
                  <c:pt idx="16">
                    <c:v>L18</c:v>
                  </c:pt>
                  <c:pt idx="17">
                    <c:v>L19</c:v>
                  </c:pt>
                  <c:pt idx="18">
                    <c:v>L20</c:v>
                  </c:pt>
                  <c:pt idx="19">
                    <c:v>L21</c:v>
                  </c:pt>
                  <c:pt idx="20">
                    <c:v>L22</c:v>
                  </c:pt>
                  <c:pt idx="21">
                    <c:v>L23</c:v>
                  </c:pt>
                  <c:pt idx="22">
                    <c:v>L24</c:v>
                  </c:pt>
                  <c:pt idx="23">
                    <c:v>L25</c:v>
                  </c:pt>
                </c15:dlblRangeCache>
              </c15:datalabelsRange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axId val="315189312"/>
        <c:axId val="315189704"/>
      </c:scatterChart>
      <c:valAx>
        <c:axId val="315189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Efr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_);[Red]\(0.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5189704"/>
        <c:crosses val="autoZero"/>
        <c:crossBetween val="midCat"/>
      </c:valAx>
      <c:valAx>
        <c:axId val="315189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Eb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_);[Red]\(0.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5189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密度</a:t>
            </a:r>
            <a:r>
              <a:rPr lang="en-US" altLang="ja-JP"/>
              <a:t>-Efr</a:t>
            </a:r>
            <a:r>
              <a:rPr lang="ja-JP" altLang="en-US"/>
              <a:t>（カラマツのみ）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集成材ラミナ性能!$H$1</c:f>
              <c:strCache>
                <c:ptCount val="1"/>
                <c:pt idx="0">
                  <c:v>Efr[GPa]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155700260650809"/>
                  <c:y val="-4.679972295129775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集成材ラミナ性能!$G$4:$G$27</c:f>
              <c:numCache>
                <c:formatCode>0.00</c:formatCode>
                <c:ptCount val="24"/>
                <c:pt idx="0">
                  <c:v>489.25312834387182</c:v>
                </c:pt>
                <c:pt idx="1">
                  <c:v>400.32141023402141</c:v>
                </c:pt>
                <c:pt idx="2">
                  <c:v>527.2455095025897</c:v>
                </c:pt>
                <c:pt idx="3">
                  <c:v>442.67251721222868</c:v>
                </c:pt>
                <c:pt idx="4">
                  <c:v>477.33821173417903</c:v>
                </c:pt>
                <c:pt idx="5">
                  <c:v>456.60624599268931</c:v>
                </c:pt>
                <c:pt idx="6">
                  <c:v>469.2035580134538</c:v>
                </c:pt>
                <c:pt idx="7">
                  <c:v>502.69402353321925</c:v>
                </c:pt>
                <c:pt idx="8">
                  <c:v>550.59252753289604</c:v>
                </c:pt>
                <c:pt idx="9">
                  <c:v>453.60239186513417</c:v>
                </c:pt>
                <c:pt idx="10">
                  <c:v>495.88570399686728</c:v>
                </c:pt>
                <c:pt idx="11">
                  <c:v>483.99835918045051</c:v>
                </c:pt>
                <c:pt idx="12">
                  <c:v>483.86738778197855</c:v>
                </c:pt>
                <c:pt idx="13">
                  <c:v>484.63437460616552</c:v>
                </c:pt>
                <c:pt idx="14">
                  <c:v>520.10956776514365</c:v>
                </c:pt>
                <c:pt idx="15">
                  <c:v>517.06797050526097</c:v>
                </c:pt>
                <c:pt idx="16">
                  <c:v>484.75849947210679</c:v>
                </c:pt>
                <c:pt idx="17">
                  <c:v>526.17597345256763</c:v>
                </c:pt>
                <c:pt idx="18">
                  <c:v>452.2813382106167</c:v>
                </c:pt>
                <c:pt idx="19">
                  <c:v>477.26578173223646</c:v>
                </c:pt>
                <c:pt idx="20">
                  <c:v>539.53157051176345</c:v>
                </c:pt>
                <c:pt idx="21">
                  <c:v>455.25652899380844</c:v>
                </c:pt>
                <c:pt idx="22">
                  <c:v>497.76131847018024</c:v>
                </c:pt>
                <c:pt idx="23">
                  <c:v>450.12522909002496</c:v>
                </c:pt>
              </c:numCache>
            </c:numRef>
          </c:xVal>
          <c:yVal>
            <c:numRef>
              <c:f>集成材ラミナ性能!$H$4:$H$27</c:f>
              <c:numCache>
                <c:formatCode>0.0_);[Red]\(0.0\)</c:formatCode>
                <c:ptCount val="24"/>
                <c:pt idx="0">
                  <c:v>8.8775612664499253</c:v>
                </c:pt>
                <c:pt idx="1">
                  <c:v>8.4243124235901856</c:v>
                </c:pt>
                <c:pt idx="2">
                  <c:v>9.5669379343856686</c:v>
                </c:pt>
                <c:pt idx="3">
                  <c:v>7.381913475423092</c:v>
                </c:pt>
                <c:pt idx="4">
                  <c:v>9.4286719411283393</c:v>
                </c:pt>
                <c:pt idx="5">
                  <c:v>6.9735024540984911</c:v>
                </c:pt>
                <c:pt idx="6">
                  <c:v>9.4160521041084984</c:v>
                </c:pt>
                <c:pt idx="7">
                  <c:v>7.863788705882353</c:v>
                </c:pt>
                <c:pt idx="8">
                  <c:v>12.180813760814338</c:v>
                </c:pt>
                <c:pt idx="9">
                  <c:v>7.9973554552590258</c:v>
                </c:pt>
                <c:pt idx="10">
                  <c:v>10.370714594943911</c:v>
                </c:pt>
                <c:pt idx="11">
                  <c:v>8.9694536305151402</c:v>
                </c:pt>
                <c:pt idx="12">
                  <c:v>7.7148439819958421</c:v>
                </c:pt>
                <c:pt idx="13">
                  <c:v>10.194315551689666</c:v>
                </c:pt>
                <c:pt idx="14">
                  <c:v>7.9286455269709544</c:v>
                </c:pt>
                <c:pt idx="15">
                  <c:v>11.728124204099434</c:v>
                </c:pt>
                <c:pt idx="16">
                  <c:v>10.347327237833536</c:v>
                </c:pt>
                <c:pt idx="17">
                  <c:v>10.387592843193193</c:v>
                </c:pt>
                <c:pt idx="18">
                  <c:v>7.7512471589421317</c:v>
                </c:pt>
                <c:pt idx="19">
                  <c:v>6.9859830393487101</c:v>
                </c:pt>
                <c:pt idx="20">
                  <c:v>12.865055268571428</c:v>
                </c:pt>
                <c:pt idx="21">
                  <c:v>8.4261130187399207</c:v>
                </c:pt>
                <c:pt idx="22">
                  <c:v>10.705888159203983</c:v>
                </c:pt>
                <c:pt idx="23">
                  <c:v>8.9440773187840996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ACD-4F17-8008-7C800E8E4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190488"/>
        <c:axId val="315190880"/>
      </c:scatterChart>
      <c:valAx>
        <c:axId val="315190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5190880"/>
        <c:crosses val="autoZero"/>
        <c:crossBetween val="midCat"/>
      </c:valAx>
      <c:valAx>
        <c:axId val="31519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);[Red]\(0.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5190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Efr-Eb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集成材ラミナ性能!$I$1</c:f>
              <c:strCache>
                <c:ptCount val="1"/>
                <c:pt idx="0">
                  <c:v>Eb[GPa]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7250134185734831"/>
                  <c:y val="-5.7664030958874211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集成材ラミナ性能!$H$3:$H$27</c:f>
              <c:numCache>
                <c:formatCode>0.0_);[Red]\(0.0\)</c:formatCode>
                <c:ptCount val="25"/>
                <c:pt idx="0">
                  <c:v>10.244356262766097</c:v>
                </c:pt>
                <c:pt idx="1">
                  <c:v>8.8775612664499253</c:v>
                </c:pt>
                <c:pt idx="2">
                  <c:v>8.4243124235901856</c:v>
                </c:pt>
                <c:pt idx="3">
                  <c:v>9.5669379343856686</c:v>
                </c:pt>
                <c:pt idx="4">
                  <c:v>7.381913475423092</c:v>
                </c:pt>
                <c:pt idx="5">
                  <c:v>9.4286719411283393</c:v>
                </c:pt>
                <c:pt idx="6">
                  <c:v>6.9735024540984911</c:v>
                </c:pt>
                <c:pt idx="7">
                  <c:v>9.4160521041084984</c:v>
                </c:pt>
                <c:pt idx="8">
                  <c:v>7.863788705882353</c:v>
                </c:pt>
                <c:pt idx="9">
                  <c:v>12.180813760814338</c:v>
                </c:pt>
                <c:pt idx="10">
                  <c:v>7.9973554552590258</c:v>
                </c:pt>
                <c:pt idx="11">
                  <c:v>10.370714594943911</c:v>
                </c:pt>
                <c:pt idx="12">
                  <c:v>8.9694536305151402</c:v>
                </c:pt>
                <c:pt idx="13">
                  <c:v>7.7148439819958421</c:v>
                </c:pt>
                <c:pt idx="14">
                  <c:v>10.194315551689666</c:v>
                </c:pt>
                <c:pt idx="15">
                  <c:v>7.9286455269709544</c:v>
                </c:pt>
                <c:pt idx="16">
                  <c:v>11.728124204099434</c:v>
                </c:pt>
                <c:pt idx="17">
                  <c:v>10.347327237833536</c:v>
                </c:pt>
                <c:pt idx="18">
                  <c:v>10.387592843193193</c:v>
                </c:pt>
                <c:pt idx="19">
                  <c:v>7.7512471589421317</c:v>
                </c:pt>
                <c:pt idx="20">
                  <c:v>6.9859830393487101</c:v>
                </c:pt>
                <c:pt idx="21">
                  <c:v>12.865055268571428</c:v>
                </c:pt>
                <c:pt idx="22">
                  <c:v>8.4261130187399207</c:v>
                </c:pt>
                <c:pt idx="23">
                  <c:v>10.705888159203983</c:v>
                </c:pt>
                <c:pt idx="24">
                  <c:v>8.9440773187840996</c:v>
                </c:pt>
              </c:numCache>
            </c:numRef>
          </c:xVal>
          <c:yVal>
            <c:numRef>
              <c:f>集成材ラミナ性能!$I$3:$I$27</c:f>
              <c:numCache>
                <c:formatCode>0.0_);[Red]\(0.0\)</c:formatCode>
                <c:ptCount val="25"/>
                <c:pt idx="0">
                  <c:v>9.0950364073179202</c:v>
                </c:pt>
                <c:pt idx="1">
                  <c:v>7.8428605859199623</c:v>
                </c:pt>
                <c:pt idx="2">
                  <c:v>5.5966035707272397</c:v>
                </c:pt>
                <c:pt idx="3">
                  <c:v>8.8455137788057456</c:v>
                </c:pt>
                <c:pt idx="4">
                  <c:v>7.3230006676176815</c:v>
                </c:pt>
                <c:pt idx="5">
                  <c:v>8.4741010960801244</c:v>
                </c:pt>
                <c:pt idx="6">
                  <c:v>6.2046498519955531</c:v>
                </c:pt>
                <c:pt idx="7">
                  <c:v>8.498666578590564</c:v>
                </c:pt>
                <c:pt idx="8">
                  <c:v>7.0438292804954505</c:v>
                </c:pt>
                <c:pt idx="9">
                  <c:v>11.763813887848876</c:v>
                </c:pt>
                <c:pt idx="10">
                  <c:v>7.8769230769230774</c:v>
                </c:pt>
                <c:pt idx="11">
                  <c:v>10.542372232514358</c:v>
                </c:pt>
                <c:pt idx="12">
                  <c:v>8.4682516510019106</c:v>
                </c:pt>
                <c:pt idx="13">
                  <c:v>6.9312962336218185</c:v>
                </c:pt>
                <c:pt idx="14">
                  <c:v>9.6907060270172138</c:v>
                </c:pt>
                <c:pt idx="15">
                  <c:v>7.3132750784239455</c:v>
                </c:pt>
                <c:pt idx="16">
                  <c:v>11.164390761636326</c:v>
                </c:pt>
                <c:pt idx="17">
                  <c:v>9.4141368564562971</c:v>
                </c:pt>
                <c:pt idx="18">
                  <c:v>9.5857863657796969</c:v>
                </c:pt>
                <c:pt idx="19">
                  <c:v>6.8383219126638792</c:v>
                </c:pt>
                <c:pt idx="20">
                  <c:v>6.5664397503540011</c:v>
                </c:pt>
                <c:pt idx="21">
                  <c:v>11.934731934731937</c:v>
                </c:pt>
                <c:pt idx="22">
                  <c:v>7.8216794647751788</c:v>
                </c:pt>
                <c:pt idx="23">
                  <c:v>9.825248290027627</c:v>
                </c:pt>
                <c:pt idx="24">
                  <c:v>8.6306261807778828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66-4D0C-977C-A129F6140E98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axId val="315191272"/>
        <c:axId val="315191664"/>
      </c:scatterChart>
      <c:valAx>
        <c:axId val="315191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Efr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_);[Red]\(0.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5191664"/>
        <c:crosses val="autoZero"/>
        <c:crossBetween val="midCat"/>
      </c:valAx>
      <c:valAx>
        <c:axId val="31519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Eb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_);[Red]\(0.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5191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年輪幅-密度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3.3076552930883636E-2"/>
                  <c:y val="0.1936479294254884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集成材ラミナ性能!$J$4:$J$27</c:f>
              <c:numCache>
                <c:formatCode>0.00</c:formatCode>
                <c:ptCount val="24"/>
                <c:pt idx="0">
                  <c:v>3.75</c:v>
                </c:pt>
                <c:pt idx="1">
                  <c:v>4.75</c:v>
                </c:pt>
                <c:pt idx="2">
                  <c:v>3.4166666666666665</c:v>
                </c:pt>
                <c:pt idx="3">
                  <c:v>5.0555555555555554</c:v>
                </c:pt>
                <c:pt idx="4">
                  <c:v>3.2571428571428571</c:v>
                </c:pt>
                <c:pt idx="5">
                  <c:v>4.5294117647058822</c:v>
                </c:pt>
                <c:pt idx="6">
                  <c:v>4.7166666666666668</c:v>
                </c:pt>
                <c:pt idx="7">
                  <c:v>4.375</c:v>
                </c:pt>
                <c:pt idx="8">
                  <c:v>2.8</c:v>
                </c:pt>
                <c:pt idx="9">
                  <c:v>4.0750000000000002</c:v>
                </c:pt>
                <c:pt idx="10">
                  <c:v>3.5</c:v>
                </c:pt>
                <c:pt idx="11">
                  <c:v>3.1666666666666665</c:v>
                </c:pt>
                <c:pt idx="12">
                  <c:v>4</c:v>
                </c:pt>
                <c:pt idx="13">
                  <c:v>4</c:v>
                </c:pt>
                <c:pt idx="14">
                  <c:v>4.75</c:v>
                </c:pt>
                <c:pt idx="15">
                  <c:v>3.75</c:v>
                </c:pt>
                <c:pt idx="16">
                  <c:v>3.9</c:v>
                </c:pt>
                <c:pt idx="17">
                  <c:v>2.75</c:v>
                </c:pt>
                <c:pt idx="18">
                  <c:v>3.9615384615384617</c:v>
                </c:pt>
                <c:pt idx="19">
                  <c:v>4.666666666666667</c:v>
                </c:pt>
                <c:pt idx="20">
                  <c:v>2.6428571428571428</c:v>
                </c:pt>
                <c:pt idx="21">
                  <c:v>5.2</c:v>
                </c:pt>
                <c:pt idx="22">
                  <c:v>2.9</c:v>
                </c:pt>
                <c:pt idx="23">
                  <c:v>3.4</c:v>
                </c:pt>
              </c:numCache>
            </c:numRef>
          </c:xVal>
          <c:yVal>
            <c:numRef>
              <c:f>集成材ラミナ性能!$G$4:$G$27</c:f>
              <c:numCache>
                <c:formatCode>0.00</c:formatCode>
                <c:ptCount val="24"/>
                <c:pt idx="0">
                  <c:v>489.25312834387182</c:v>
                </c:pt>
                <c:pt idx="1">
                  <c:v>400.32141023402141</c:v>
                </c:pt>
                <c:pt idx="2">
                  <c:v>527.2455095025897</c:v>
                </c:pt>
                <c:pt idx="3">
                  <c:v>442.67251721222868</c:v>
                </c:pt>
                <c:pt idx="4">
                  <c:v>477.33821173417903</c:v>
                </c:pt>
                <c:pt idx="5">
                  <c:v>456.60624599268931</c:v>
                </c:pt>
                <c:pt idx="6">
                  <c:v>469.2035580134538</c:v>
                </c:pt>
                <c:pt idx="7">
                  <c:v>502.69402353321925</c:v>
                </c:pt>
                <c:pt idx="8">
                  <c:v>550.59252753289604</c:v>
                </c:pt>
                <c:pt idx="9">
                  <c:v>453.60239186513417</c:v>
                </c:pt>
                <c:pt idx="10">
                  <c:v>495.88570399686728</c:v>
                </c:pt>
                <c:pt idx="11">
                  <c:v>483.99835918045051</c:v>
                </c:pt>
                <c:pt idx="12">
                  <c:v>483.86738778197855</c:v>
                </c:pt>
                <c:pt idx="13">
                  <c:v>484.63437460616552</c:v>
                </c:pt>
                <c:pt idx="14">
                  <c:v>520.10956776514365</c:v>
                </c:pt>
                <c:pt idx="15">
                  <c:v>517.06797050526097</c:v>
                </c:pt>
                <c:pt idx="16">
                  <c:v>484.75849947210679</c:v>
                </c:pt>
                <c:pt idx="17">
                  <c:v>526.17597345256763</c:v>
                </c:pt>
                <c:pt idx="18">
                  <c:v>452.2813382106167</c:v>
                </c:pt>
                <c:pt idx="19">
                  <c:v>477.26578173223646</c:v>
                </c:pt>
                <c:pt idx="20">
                  <c:v>539.53157051176345</c:v>
                </c:pt>
                <c:pt idx="21">
                  <c:v>455.25652899380844</c:v>
                </c:pt>
                <c:pt idx="22">
                  <c:v>497.76131847018024</c:v>
                </c:pt>
                <c:pt idx="23">
                  <c:v>450.12522909002496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C5-4B27-88D2-A0D593A75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210184"/>
        <c:axId val="316136432"/>
      </c:scatterChart>
      <c:valAx>
        <c:axId val="315210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6136432"/>
        <c:crosses val="autoZero"/>
        <c:crossBetween val="midCat"/>
      </c:valAx>
      <c:valAx>
        <c:axId val="31613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5210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年輪幅</a:t>
            </a:r>
            <a:r>
              <a:rPr lang="en-US" altLang="ja-JP"/>
              <a:t>-Eb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1378587051618547"/>
                  <c:y val="2.607283464566929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集成材ラミナ性能!$J$4:$J$27</c:f>
              <c:numCache>
                <c:formatCode>0.00</c:formatCode>
                <c:ptCount val="24"/>
                <c:pt idx="0">
                  <c:v>3.75</c:v>
                </c:pt>
                <c:pt idx="1">
                  <c:v>4.75</c:v>
                </c:pt>
                <c:pt idx="2">
                  <c:v>3.4166666666666665</c:v>
                </c:pt>
                <c:pt idx="3">
                  <c:v>5.0555555555555554</c:v>
                </c:pt>
                <c:pt idx="4">
                  <c:v>3.2571428571428571</c:v>
                </c:pt>
                <c:pt idx="5">
                  <c:v>4.5294117647058822</c:v>
                </c:pt>
                <c:pt idx="6">
                  <c:v>4.7166666666666668</c:v>
                </c:pt>
                <c:pt idx="7">
                  <c:v>4.375</c:v>
                </c:pt>
                <c:pt idx="8">
                  <c:v>2.8</c:v>
                </c:pt>
                <c:pt idx="9">
                  <c:v>4.0750000000000002</c:v>
                </c:pt>
                <c:pt idx="10">
                  <c:v>3.5</c:v>
                </c:pt>
                <c:pt idx="11">
                  <c:v>3.1666666666666665</c:v>
                </c:pt>
                <c:pt idx="12">
                  <c:v>4</c:v>
                </c:pt>
                <c:pt idx="13">
                  <c:v>4</c:v>
                </c:pt>
                <c:pt idx="14">
                  <c:v>4.75</c:v>
                </c:pt>
                <c:pt idx="15">
                  <c:v>3.75</c:v>
                </c:pt>
                <c:pt idx="16">
                  <c:v>3.9</c:v>
                </c:pt>
                <c:pt idx="17">
                  <c:v>2.75</c:v>
                </c:pt>
                <c:pt idx="18">
                  <c:v>3.9615384615384617</c:v>
                </c:pt>
                <c:pt idx="19">
                  <c:v>4.666666666666667</c:v>
                </c:pt>
                <c:pt idx="20">
                  <c:v>2.6428571428571428</c:v>
                </c:pt>
                <c:pt idx="21">
                  <c:v>5.2</c:v>
                </c:pt>
                <c:pt idx="22">
                  <c:v>2.9</c:v>
                </c:pt>
                <c:pt idx="23">
                  <c:v>3.4</c:v>
                </c:pt>
              </c:numCache>
            </c:numRef>
          </c:xVal>
          <c:yVal>
            <c:numRef>
              <c:f>集成材ラミナ性能!$I$4:$I$27</c:f>
              <c:numCache>
                <c:formatCode>0.0_);[Red]\(0.0\)</c:formatCode>
                <c:ptCount val="24"/>
                <c:pt idx="0">
                  <c:v>7.8428605859199623</c:v>
                </c:pt>
                <c:pt idx="1">
                  <c:v>5.5966035707272397</c:v>
                </c:pt>
                <c:pt idx="2">
                  <c:v>8.8455137788057456</c:v>
                </c:pt>
                <c:pt idx="3">
                  <c:v>7.3230006676176815</c:v>
                </c:pt>
                <c:pt idx="4">
                  <c:v>8.4741010960801244</c:v>
                </c:pt>
                <c:pt idx="5">
                  <c:v>6.2046498519955531</c:v>
                </c:pt>
                <c:pt idx="6">
                  <c:v>8.498666578590564</c:v>
                </c:pt>
                <c:pt idx="7">
                  <c:v>7.0438292804954505</c:v>
                </c:pt>
                <c:pt idx="8">
                  <c:v>11.763813887848876</c:v>
                </c:pt>
                <c:pt idx="9">
                  <c:v>7.8769230769230774</c:v>
                </c:pt>
                <c:pt idx="10">
                  <c:v>10.542372232514358</c:v>
                </c:pt>
                <c:pt idx="11">
                  <c:v>8.4682516510019106</c:v>
                </c:pt>
                <c:pt idx="12">
                  <c:v>6.9312962336218185</c:v>
                </c:pt>
                <c:pt idx="13">
                  <c:v>9.6907060270172138</c:v>
                </c:pt>
                <c:pt idx="14">
                  <c:v>7.3132750784239455</c:v>
                </c:pt>
                <c:pt idx="15">
                  <c:v>11.164390761636326</c:v>
                </c:pt>
                <c:pt idx="16">
                  <c:v>9.4141368564562971</c:v>
                </c:pt>
                <c:pt idx="17">
                  <c:v>9.5857863657796969</c:v>
                </c:pt>
                <c:pt idx="18">
                  <c:v>6.8383219126638792</c:v>
                </c:pt>
                <c:pt idx="19">
                  <c:v>6.5664397503540011</c:v>
                </c:pt>
                <c:pt idx="20">
                  <c:v>11.934731934731937</c:v>
                </c:pt>
                <c:pt idx="21">
                  <c:v>7.8216794647751788</c:v>
                </c:pt>
                <c:pt idx="22">
                  <c:v>9.825248290027627</c:v>
                </c:pt>
                <c:pt idx="23">
                  <c:v>8.6306261807778828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67-43B9-A0FD-AD9823835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6137216"/>
        <c:axId val="316137608"/>
      </c:scatterChart>
      <c:valAx>
        <c:axId val="316137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6137608"/>
        <c:crosses val="autoZero"/>
        <c:crossBetween val="midCat"/>
      </c:valAx>
      <c:valAx>
        <c:axId val="316137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);[Red]\(0.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6137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年輪幅</a:t>
            </a:r>
            <a:r>
              <a:rPr lang="en-US" altLang="ja-JP"/>
              <a:t>-Efr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7767475940507438"/>
                  <c:y val="9.181138815981335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集成材ラミナ性能!$J$4:$J$27</c:f>
              <c:numCache>
                <c:formatCode>0.00</c:formatCode>
                <c:ptCount val="24"/>
                <c:pt idx="0">
                  <c:v>3.75</c:v>
                </c:pt>
                <c:pt idx="1">
                  <c:v>4.75</c:v>
                </c:pt>
                <c:pt idx="2">
                  <c:v>3.4166666666666665</c:v>
                </c:pt>
                <c:pt idx="3">
                  <c:v>5.0555555555555554</c:v>
                </c:pt>
                <c:pt idx="4">
                  <c:v>3.2571428571428571</c:v>
                </c:pt>
                <c:pt idx="5">
                  <c:v>4.5294117647058822</c:v>
                </c:pt>
                <c:pt idx="6">
                  <c:v>4.7166666666666668</c:v>
                </c:pt>
                <c:pt idx="7">
                  <c:v>4.375</c:v>
                </c:pt>
                <c:pt idx="8">
                  <c:v>2.8</c:v>
                </c:pt>
                <c:pt idx="9">
                  <c:v>4.0750000000000002</c:v>
                </c:pt>
                <c:pt idx="10">
                  <c:v>3.5</c:v>
                </c:pt>
                <c:pt idx="11">
                  <c:v>3.1666666666666665</c:v>
                </c:pt>
                <c:pt idx="12">
                  <c:v>4</c:v>
                </c:pt>
                <c:pt idx="13">
                  <c:v>4</c:v>
                </c:pt>
                <c:pt idx="14">
                  <c:v>4.75</c:v>
                </c:pt>
                <c:pt idx="15">
                  <c:v>3.75</c:v>
                </c:pt>
                <c:pt idx="16">
                  <c:v>3.9</c:v>
                </c:pt>
                <c:pt idx="17">
                  <c:v>2.75</c:v>
                </c:pt>
                <c:pt idx="18">
                  <c:v>3.9615384615384617</c:v>
                </c:pt>
                <c:pt idx="19">
                  <c:v>4.666666666666667</c:v>
                </c:pt>
                <c:pt idx="20">
                  <c:v>2.6428571428571428</c:v>
                </c:pt>
                <c:pt idx="21">
                  <c:v>5.2</c:v>
                </c:pt>
                <c:pt idx="22">
                  <c:v>2.9</c:v>
                </c:pt>
                <c:pt idx="23">
                  <c:v>3.4</c:v>
                </c:pt>
              </c:numCache>
            </c:numRef>
          </c:xVal>
          <c:yVal>
            <c:numRef>
              <c:f>集成材ラミナ性能!$H$4:$H$27</c:f>
              <c:numCache>
                <c:formatCode>0.0_);[Red]\(0.0\)</c:formatCode>
                <c:ptCount val="24"/>
                <c:pt idx="0">
                  <c:v>8.8775612664499253</c:v>
                </c:pt>
                <c:pt idx="1">
                  <c:v>8.4243124235901856</c:v>
                </c:pt>
                <c:pt idx="2">
                  <c:v>9.5669379343856686</c:v>
                </c:pt>
                <c:pt idx="3">
                  <c:v>7.381913475423092</c:v>
                </c:pt>
                <c:pt idx="4">
                  <c:v>9.4286719411283393</c:v>
                </c:pt>
                <c:pt idx="5">
                  <c:v>6.9735024540984911</c:v>
                </c:pt>
                <c:pt idx="6">
                  <c:v>9.4160521041084984</c:v>
                </c:pt>
                <c:pt idx="7">
                  <c:v>7.863788705882353</c:v>
                </c:pt>
                <c:pt idx="8">
                  <c:v>12.180813760814338</c:v>
                </c:pt>
                <c:pt idx="9">
                  <c:v>7.9973554552590258</c:v>
                </c:pt>
                <c:pt idx="10">
                  <c:v>10.370714594943911</c:v>
                </c:pt>
                <c:pt idx="11">
                  <c:v>8.9694536305151402</c:v>
                </c:pt>
                <c:pt idx="12">
                  <c:v>7.7148439819958421</c:v>
                </c:pt>
                <c:pt idx="13">
                  <c:v>10.194315551689666</c:v>
                </c:pt>
                <c:pt idx="14">
                  <c:v>7.9286455269709544</c:v>
                </c:pt>
                <c:pt idx="15">
                  <c:v>11.728124204099434</c:v>
                </c:pt>
                <c:pt idx="16">
                  <c:v>10.347327237833536</c:v>
                </c:pt>
                <c:pt idx="17">
                  <c:v>10.387592843193193</c:v>
                </c:pt>
                <c:pt idx="18">
                  <c:v>7.7512471589421317</c:v>
                </c:pt>
                <c:pt idx="19">
                  <c:v>6.9859830393487101</c:v>
                </c:pt>
                <c:pt idx="20">
                  <c:v>12.865055268571428</c:v>
                </c:pt>
                <c:pt idx="21">
                  <c:v>8.4261130187399207</c:v>
                </c:pt>
                <c:pt idx="22">
                  <c:v>10.705888159203983</c:v>
                </c:pt>
                <c:pt idx="23">
                  <c:v>8.9440773187840996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47-45C6-A761-237207890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6138784"/>
        <c:axId val="316139176"/>
      </c:scatterChart>
      <c:valAx>
        <c:axId val="31613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6139176"/>
        <c:crosses val="autoZero"/>
        <c:crossBetween val="midCat"/>
      </c:valAx>
      <c:valAx>
        <c:axId val="316139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);[Red]\(0.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6138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199020</xdr:colOff>
      <xdr:row>17</xdr:row>
      <xdr:rowOff>16543</xdr:rowOff>
    </xdr:from>
    <xdr:to>
      <xdr:col>21</xdr:col>
      <xdr:colOff>248149</xdr:colOff>
      <xdr:row>32</xdr:row>
      <xdr:rowOff>16543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A2E1B184-4F32-495F-88C7-F7E3516D53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246647</xdr:colOff>
      <xdr:row>0</xdr:row>
      <xdr:rowOff>18047</xdr:rowOff>
    </xdr:from>
    <xdr:to>
      <xdr:col>28</xdr:col>
      <xdr:colOff>18047</xdr:colOff>
      <xdr:row>17</xdr:row>
      <xdr:rowOff>18047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A816DB38-5F7A-49C7-BA7D-DF0F5CCD4D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180472</xdr:colOff>
      <xdr:row>0</xdr:row>
      <xdr:rowOff>30080</xdr:rowOff>
    </xdr:from>
    <xdr:to>
      <xdr:col>21</xdr:col>
      <xdr:colOff>229601</xdr:colOff>
      <xdr:row>17</xdr:row>
      <xdr:rowOff>30080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99AFFDFE-CCAD-46C9-862D-C624BF3B1B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230603</xdr:colOff>
      <xdr:row>17</xdr:row>
      <xdr:rowOff>10025</xdr:rowOff>
    </xdr:from>
    <xdr:to>
      <xdr:col>28</xdr:col>
      <xdr:colOff>2003</xdr:colOff>
      <xdr:row>32</xdr:row>
      <xdr:rowOff>10025</xdr:rowOff>
    </xdr:to>
    <xdr:graphicFrame macro="">
      <xdr:nvGraphicFramePr>
        <xdr:cNvPr id="5" name="グラフ 4">
          <a:extLst>
            <a:ext uri="{FF2B5EF4-FFF2-40B4-BE49-F238E27FC236}">
              <a16:creationId xmlns="" xmlns:a16="http://schemas.microsoft.com/office/drawing/2014/main" id="{206D751F-4E88-4CA3-962D-DDF64C62F5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79550</xdr:colOff>
      <xdr:row>0</xdr:row>
      <xdr:rowOff>0</xdr:rowOff>
    </xdr:from>
    <xdr:to>
      <xdr:col>34</xdr:col>
      <xdr:colOff>506605</xdr:colOff>
      <xdr:row>17</xdr:row>
      <xdr:rowOff>63640</xdr:rowOff>
    </xdr:to>
    <xdr:graphicFrame macro="">
      <xdr:nvGraphicFramePr>
        <xdr:cNvPr id="6" name="グラフ 5">
          <a:extLst>
            <a:ext uri="{FF2B5EF4-FFF2-40B4-BE49-F238E27FC236}">
              <a16:creationId xmlns="" xmlns:a16="http://schemas.microsoft.com/office/drawing/2014/main" id="{88353FD0-0F65-4F6C-A658-8B36818B7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538067</xdr:colOff>
      <xdr:row>17</xdr:row>
      <xdr:rowOff>20934</xdr:rowOff>
    </xdr:from>
    <xdr:to>
      <xdr:col>41</xdr:col>
      <xdr:colOff>274297</xdr:colOff>
      <xdr:row>32</xdr:row>
      <xdr:rowOff>84573</xdr:rowOff>
    </xdr:to>
    <xdr:graphicFrame macro="">
      <xdr:nvGraphicFramePr>
        <xdr:cNvPr id="7" name="グラフ 6">
          <a:extLst>
            <a:ext uri="{FF2B5EF4-FFF2-40B4-BE49-F238E27FC236}">
              <a16:creationId xmlns="" xmlns:a16="http://schemas.microsoft.com/office/drawing/2014/main" id="{7287D4DE-8576-415E-93D2-3EF5CBBCBA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34</xdr:col>
      <xdr:colOff>523352</xdr:colOff>
      <xdr:row>0</xdr:row>
      <xdr:rowOff>0</xdr:rowOff>
    </xdr:from>
    <xdr:to>
      <xdr:col>41</xdr:col>
      <xdr:colOff>259582</xdr:colOff>
      <xdr:row>17</xdr:row>
      <xdr:rowOff>63640</xdr:rowOff>
    </xdr:to>
    <xdr:graphicFrame macro="">
      <xdr:nvGraphicFramePr>
        <xdr:cNvPr id="8" name="グラフ 7">
          <a:extLst>
            <a:ext uri="{FF2B5EF4-FFF2-40B4-BE49-F238E27FC236}">
              <a16:creationId xmlns="" xmlns:a16="http://schemas.microsoft.com/office/drawing/2014/main" id="{24142B6B-55BA-46D9-9412-5688D1CD85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571500</xdr:colOff>
      <xdr:row>4</xdr:row>
      <xdr:rowOff>60747</xdr:rowOff>
    </xdr:from>
    <xdr:to>
      <xdr:col>19</xdr:col>
      <xdr:colOff>691331</xdr:colOff>
      <xdr:row>4</xdr:row>
      <xdr:rowOff>292068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C9632159-C6E7-4B04-B3A6-2411CA968113}"/>
            </a:ext>
          </a:extLst>
        </xdr:cNvPr>
        <xdr:cNvSpPr/>
      </xdr:nvSpPr>
      <xdr:spPr>
        <a:xfrm>
          <a:off x="14170742" y="1249836"/>
          <a:ext cx="881831" cy="231321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568471</xdr:colOff>
      <xdr:row>4</xdr:row>
      <xdr:rowOff>288870</xdr:rowOff>
    </xdr:from>
    <xdr:to>
      <xdr:col>19</xdr:col>
      <xdr:colOff>690137</xdr:colOff>
      <xdr:row>5</xdr:row>
      <xdr:rowOff>220834</xdr:rowOff>
    </xdr:to>
    <xdr:sp macro="" textlink="">
      <xdr:nvSpPr>
        <xdr:cNvPr id="3" name="正方形/長方形 2">
          <a:extLst>
            <a:ext uri="{FF2B5EF4-FFF2-40B4-BE49-F238E27FC236}">
              <a16:creationId xmlns="" xmlns:a16="http://schemas.microsoft.com/office/drawing/2014/main" id="{6E5C4235-670E-4100-B250-41A1DEA23AA1}"/>
            </a:ext>
          </a:extLst>
        </xdr:cNvPr>
        <xdr:cNvSpPr/>
      </xdr:nvSpPr>
      <xdr:spPr>
        <a:xfrm>
          <a:off x="14190417" y="1476506"/>
          <a:ext cx="882869" cy="22688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568631</xdr:colOff>
      <xdr:row>5</xdr:row>
      <xdr:rowOff>217635</xdr:rowOff>
    </xdr:from>
    <xdr:to>
      <xdr:col>19</xdr:col>
      <xdr:colOff>691094</xdr:colOff>
      <xdr:row>6</xdr:row>
      <xdr:rowOff>154039</xdr:rowOff>
    </xdr:to>
    <xdr:sp macro="" textlink="">
      <xdr:nvSpPr>
        <xdr:cNvPr id="4" name="正方形/長方形 3">
          <a:extLst>
            <a:ext uri="{FF2B5EF4-FFF2-40B4-BE49-F238E27FC236}">
              <a16:creationId xmlns="" xmlns:a16="http://schemas.microsoft.com/office/drawing/2014/main" id="{20BA6424-2040-44C1-966E-220E3D66B771}"/>
            </a:ext>
          </a:extLst>
        </xdr:cNvPr>
        <xdr:cNvSpPr/>
      </xdr:nvSpPr>
      <xdr:spPr>
        <a:xfrm>
          <a:off x="14190577" y="1700187"/>
          <a:ext cx="883666" cy="231321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570042</xdr:colOff>
      <xdr:row>2</xdr:row>
      <xdr:rowOff>192060</xdr:rowOff>
    </xdr:from>
    <xdr:to>
      <xdr:col>19</xdr:col>
      <xdr:colOff>692506</xdr:colOff>
      <xdr:row>3</xdr:row>
      <xdr:rowOff>124024</xdr:rowOff>
    </xdr:to>
    <xdr:sp macro="" textlink="">
      <xdr:nvSpPr>
        <xdr:cNvPr id="5" name="正方形/長方形 4">
          <a:extLst>
            <a:ext uri="{FF2B5EF4-FFF2-40B4-BE49-F238E27FC236}">
              <a16:creationId xmlns="" xmlns:a16="http://schemas.microsoft.com/office/drawing/2014/main" id="{D844BD0C-2326-4B88-BF14-DB9702C8E2F8}"/>
            </a:ext>
          </a:extLst>
        </xdr:cNvPr>
        <xdr:cNvSpPr/>
      </xdr:nvSpPr>
      <xdr:spPr>
        <a:xfrm>
          <a:off x="14191988" y="789863"/>
          <a:ext cx="883667" cy="226881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568779</xdr:colOff>
      <xdr:row>3</xdr:row>
      <xdr:rowOff>128397</xdr:rowOff>
    </xdr:from>
    <xdr:to>
      <xdr:col>19</xdr:col>
      <xdr:colOff>691243</xdr:colOff>
      <xdr:row>4</xdr:row>
      <xdr:rowOff>60360</xdr:rowOff>
    </xdr:to>
    <xdr:sp macro="" textlink="">
      <xdr:nvSpPr>
        <xdr:cNvPr id="6" name="正方形/長方形 5">
          <a:extLst>
            <a:ext uri="{FF2B5EF4-FFF2-40B4-BE49-F238E27FC236}">
              <a16:creationId xmlns="" xmlns:a16="http://schemas.microsoft.com/office/drawing/2014/main" id="{78994521-DE28-40C2-849F-0ECE21AF35C4}"/>
            </a:ext>
          </a:extLst>
        </xdr:cNvPr>
        <xdr:cNvSpPr/>
      </xdr:nvSpPr>
      <xdr:spPr>
        <a:xfrm>
          <a:off x="14190725" y="1021117"/>
          <a:ext cx="883667" cy="226879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565920</xdr:colOff>
      <xdr:row>6</xdr:row>
      <xdr:rowOff>255062</xdr:rowOff>
    </xdr:from>
    <xdr:to>
      <xdr:col>19</xdr:col>
      <xdr:colOff>709393</xdr:colOff>
      <xdr:row>6</xdr:row>
      <xdr:rowOff>255062</xdr:rowOff>
    </xdr:to>
    <xdr:cxnSp macro="">
      <xdr:nvCxnSpPr>
        <xdr:cNvPr id="9" name="直線矢印コネクタ 8">
          <a:extLst>
            <a:ext uri="{FF2B5EF4-FFF2-40B4-BE49-F238E27FC236}">
              <a16:creationId xmlns="" xmlns:a16="http://schemas.microsoft.com/office/drawing/2014/main" id="{56A04B1E-7E9C-4CA2-99D6-F65D10E46365}"/>
            </a:ext>
          </a:extLst>
        </xdr:cNvPr>
        <xdr:cNvCxnSpPr/>
      </xdr:nvCxnSpPr>
      <xdr:spPr>
        <a:xfrm>
          <a:off x="14187866" y="2032531"/>
          <a:ext cx="90467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398535</xdr:colOff>
      <xdr:row>2</xdr:row>
      <xdr:rowOff>187312</xdr:rowOff>
    </xdr:from>
    <xdr:to>
      <xdr:col>18</xdr:col>
      <xdr:colOff>398535</xdr:colOff>
      <xdr:row>6</xdr:row>
      <xdr:rowOff>183326</xdr:rowOff>
    </xdr:to>
    <xdr:cxnSp macro="">
      <xdr:nvCxnSpPr>
        <xdr:cNvPr id="15" name="直線矢印コネクタ 14">
          <a:extLst>
            <a:ext uri="{FF2B5EF4-FFF2-40B4-BE49-F238E27FC236}">
              <a16:creationId xmlns="" xmlns:a16="http://schemas.microsoft.com/office/drawing/2014/main" id="{12887C3D-0EC2-498C-8F7F-D1B6FF6E7330}"/>
            </a:ext>
          </a:extLst>
        </xdr:cNvPr>
        <xdr:cNvCxnSpPr/>
      </xdr:nvCxnSpPr>
      <xdr:spPr>
        <a:xfrm>
          <a:off x="14020481" y="785115"/>
          <a:ext cx="0" cy="117568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19</xdr:col>
      <xdr:colOff>148341</xdr:colOff>
      <xdr:row>6</xdr:row>
      <xdr:rowOff>273258</xdr:rowOff>
    </xdr:from>
    <xdr:ext cx="258789" cy="264560"/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ECC9FDDB-5FB1-49A5-AA8B-DFA5B0AB754F}"/>
            </a:ext>
          </a:extLst>
        </xdr:cNvPr>
        <xdr:cNvSpPr txBox="1"/>
      </xdr:nvSpPr>
      <xdr:spPr>
        <a:xfrm>
          <a:off x="14545144" y="2061147"/>
          <a:ext cx="2587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b</a:t>
          </a:r>
          <a:endParaRPr kumimoji="1" lang="ja-JP" altLang="en-US" sz="1100"/>
        </a:p>
      </xdr:txBody>
    </xdr:sp>
    <xdr:clientData/>
  </xdr:oneCellAnchor>
  <xdr:oneCellAnchor>
    <xdr:from>
      <xdr:col>18</xdr:col>
      <xdr:colOff>156148</xdr:colOff>
      <xdr:row>4</xdr:row>
      <xdr:rowOff>46844</xdr:rowOff>
    </xdr:from>
    <xdr:ext cx="258789" cy="264560"/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86AC4A78-9478-4144-8BB3-C685805BA53A}"/>
            </a:ext>
          </a:extLst>
        </xdr:cNvPr>
        <xdr:cNvSpPr txBox="1"/>
      </xdr:nvSpPr>
      <xdr:spPr>
        <a:xfrm>
          <a:off x="13787828" y="1241373"/>
          <a:ext cx="2587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h</a:t>
          </a:r>
        </a:p>
      </xdr:txBody>
    </xdr:sp>
    <xdr:clientData/>
  </xdr:oneCellAnchor>
  <xdr:twoCellAnchor>
    <xdr:from>
      <xdr:col>20</xdr:col>
      <xdr:colOff>170597</xdr:colOff>
      <xdr:row>4</xdr:row>
      <xdr:rowOff>184814</xdr:rowOff>
    </xdr:from>
    <xdr:to>
      <xdr:col>20</xdr:col>
      <xdr:colOff>170597</xdr:colOff>
      <xdr:row>6</xdr:row>
      <xdr:rowOff>156380</xdr:rowOff>
    </xdr:to>
    <xdr:cxnSp macro="">
      <xdr:nvCxnSpPr>
        <xdr:cNvPr id="19" name="直線矢印コネクタ 18">
          <a:extLst>
            <a:ext uri="{FF2B5EF4-FFF2-40B4-BE49-F238E27FC236}">
              <a16:creationId xmlns="" xmlns:a16="http://schemas.microsoft.com/office/drawing/2014/main" id="{8BE4186B-DD2C-4A72-BF21-6B89CA003EDB}"/>
            </a:ext>
          </a:extLst>
        </xdr:cNvPr>
        <xdr:cNvCxnSpPr/>
      </xdr:nvCxnSpPr>
      <xdr:spPr>
        <a:xfrm flipV="1">
          <a:off x="15268433" y="1378993"/>
          <a:ext cx="0" cy="56865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482516</xdr:colOff>
      <xdr:row>4</xdr:row>
      <xdr:rowOff>175461</xdr:rowOff>
    </xdr:from>
    <xdr:to>
      <xdr:col>20</xdr:col>
      <xdr:colOff>300789</xdr:colOff>
      <xdr:row>4</xdr:row>
      <xdr:rowOff>175461</xdr:rowOff>
    </xdr:to>
    <xdr:cxnSp macro="">
      <xdr:nvCxnSpPr>
        <xdr:cNvPr id="21" name="直線コネクタ 20">
          <a:extLst>
            <a:ext uri="{FF2B5EF4-FFF2-40B4-BE49-F238E27FC236}">
              <a16:creationId xmlns="" xmlns:a16="http://schemas.microsoft.com/office/drawing/2014/main" id="{C1E721B5-60C2-4210-BA7C-D4ADC33E3AA9}"/>
            </a:ext>
          </a:extLst>
        </xdr:cNvPr>
        <xdr:cNvCxnSpPr/>
      </xdr:nvCxnSpPr>
      <xdr:spPr>
        <a:xfrm>
          <a:off x="14080707" y="1366086"/>
          <a:ext cx="1347286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145772</xdr:colOff>
      <xdr:row>5</xdr:row>
      <xdr:rowOff>50748</xdr:rowOff>
    </xdr:from>
    <xdr:ext cx="249940" cy="264560"/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6942407D-99EF-4BF6-94CC-BC185D417E41}"/>
            </a:ext>
          </a:extLst>
        </xdr:cNvPr>
        <xdr:cNvSpPr txBox="1"/>
      </xdr:nvSpPr>
      <xdr:spPr>
        <a:xfrm>
          <a:off x="15272976" y="1535896"/>
          <a:ext cx="2499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λ</a:t>
          </a:r>
        </a:p>
      </xdr:txBody>
    </xdr:sp>
    <xdr:clientData/>
  </xdr:oneCellAnchor>
  <xdr:oneCellAnchor>
    <xdr:from>
      <xdr:col>20</xdr:col>
      <xdr:colOff>260573</xdr:colOff>
      <xdr:row>4</xdr:row>
      <xdr:rowOff>33953</xdr:rowOff>
    </xdr:from>
    <xdr:ext cx="607859" cy="328423"/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BF527435-F411-44A1-8F92-F3704F75924B}"/>
            </a:ext>
          </a:extLst>
        </xdr:cNvPr>
        <xdr:cNvSpPr txBox="1"/>
      </xdr:nvSpPr>
      <xdr:spPr>
        <a:xfrm>
          <a:off x="15387777" y="1224578"/>
          <a:ext cx="607859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中立軸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7"/>
  <sheetViews>
    <sheetView tabSelected="1" zoomScaleNormal="100" workbookViewId="0"/>
  </sheetViews>
  <sheetFormatPr defaultColWidth="8.875" defaultRowHeight="13.5"/>
  <cols>
    <col min="1" max="1" width="8" style="1" customWidth="1"/>
    <col min="2" max="2" width="5" style="2" customWidth="1"/>
    <col min="3" max="6" width="8.875" style="1"/>
    <col min="7" max="7" width="11.25" style="1" customWidth="1"/>
    <col min="8" max="9" width="8.875" style="8"/>
    <col min="10" max="10" width="13.625" style="1" customWidth="1"/>
    <col min="11" max="11" width="11.25" style="1" customWidth="1"/>
    <col min="12" max="13" width="9.75" style="3" customWidth="1"/>
    <col min="14" max="15" width="8.875" style="1"/>
    <col min="16" max="16" width="8.875" style="8"/>
    <col min="17" max="16384" width="8.875" style="1"/>
  </cols>
  <sheetData>
    <row r="1" spans="2:16" s="5" customFormat="1">
      <c r="B1" s="4"/>
      <c r="C1" s="49" t="s">
        <v>1</v>
      </c>
      <c r="D1" s="49" t="s">
        <v>2</v>
      </c>
      <c r="E1" s="49" t="s">
        <v>3</v>
      </c>
      <c r="F1" s="49" t="s">
        <v>4</v>
      </c>
      <c r="G1" s="49" t="s">
        <v>5</v>
      </c>
      <c r="H1" s="50" t="s">
        <v>6</v>
      </c>
      <c r="I1" s="50" t="s">
        <v>7</v>
      </c>
      <c r="J1" s="49" t="s">
        <v>8</v>
      </c>
      <c r="K1" s="49" t="s">
        <v>5</v>
      </c>
      <c r="L1" s="51" t="s">
        <v>9</v>
      </c>
      <c r="M1" s="51" t="s">
        <v>10</v>
      </c>
      <c r="P1" s="6"/>
    </row>
    <row r="2" spans="2:16">
      <c r="B2" s="2" t="s">
        <v>11</v>
      </c>
      <c r="C2" s="1">
        <v>12.44</v>
      </c>
      <c r="D2" s="1">
        <v>2.0299999999999998</v>
      </c>
      <c r="E2" s="1">
        <v>188.8</v>
      </c>
      <c r="F2" s="1">
        <v>1529</v>
      </c>
      <c r="G2" s="7">
        <v>320.69270227743584</v>
      </c>
      <c r="H2" s="8">
        <v>8.6448695610853292</v>
      </c>
      <c r="I2" s="8">
        <v>7.7299553251115807</v>
      </c>
      <c r="K2" s="7">
        <v>320.69270227743584</v>
      </c>
      <c r="L2" s="3">
        <v>0.16479099678456591</v>
      </c>
      <c r="M2" s="3">
        <v>0.16479099678456591</v>
      </c>
    </row>
    <row r="3" spans="2:16">
      <c r="B3" s="9" t="s">
        <v>12</v>
      </c>
      <c r="C3" s="1">
        <v>11.4</v>
      </c>
      <c r="D3" s="1">
        <v>2.0150000000000001</v>
      </c>
      <c r="E3" s="1">
        <v>189.9</v>
      </c>
      <c r="F3" s="1">
        <v>1778</v>
      </c>
      <c r="G3" s="7">
        <v>407.41447204615059</v>
      </c>
      <c r="H3" s="8">
        <v>10.244356262766097</v>
      </c>
      <c r="I3" s="8">
        <v>9.0950364073179202</v>
      </c>
      <c r="J3" s="7">
        <v>1.5833333333333333</v>
      </c>
      <c r="K3" s="7">
        <v>407.41447204615059</v>
      </c>
      <c r="L3" s="3">
        <v>0.17097764138535732</v>
      </c>
      <c r="M3" s="3">
        <v>0.32967996492766333</v>
      </c>
    </row>
    <row r="4" spans="2:16">
      <c r="B4" s="9" t="s">
        <v>13</v>
      </c>
      <c r="C4" s="1">
        <v>12.135</v>
      </c>
      <c r="D4" s="1">
        <v>2.0550000000000002</v>
      </c>
      <c r="E4" s="1">
        <v>196.3</v>
      </c>
      <c r="F4" s="1">
        <v>2395</v>
      </c>
      <c r="G4" s="7">
        <v>489.25312834387182</v>
      </c>
      <c r="H4" s="8">
        <v>8.8775612664499253</v>
      </c>
      <c r="I4" s="8">
        <v>7.8428605859199623</v>
      </c>
      <c r="J4" s="7">
        <v>3.75</v>
      </c>
      <c r="K4" s="7">
        <v>489.25312834387182</v>
      </c>
      <c r="L4" s="3">
        <v>7.0045323444581795E-2</v>
      </c>
      <c r="M4" s="3">
        <v>7.0045323444581795E-2</v>
      </c>
    </row>
    <row r="5" spans="2:16">
      <c r="B5" s="9" t="s">
        <v>14</v>
      </c>
      <c r="C5" s="1">
        <v>11.615</v>
      </c>
      <c r="D5" s="1">
        <v>2.2799999999999998</v>
      </c>
      <c r="E5" s="1">
        <v>201.2</v>
      </c>
      <c r="F5" s="1">
        <v>2133</v>
      </c>
      <c r="G5" s="7">
        <v>400.32141023402141</v>
      </c>
      <c r="H5" s="8">
        <v>8.4243124235901856</v>
      </c>
      <c r="I5" s="8">
        <v>5.5966035707272397</v>
      </c>
      <c r="J5" s="7">
        <v>4.75</v>
      </c>
      <c r="K5" s="7">
        <v>400.32141023402141</v>
      </c>
      <c r="L5" s="3">
        <v>0.2074903142488162</v>
      </c>
      <c r="M5" s="3">
        <v>0.3572965992251399</v>
      </c>
    </row>
    <row r="6" spans="2:16">
      <c r="B6" s="9" t="s">
        <v>15</v>
      </c>
      <c r="C6" s="1">
        <v>11.72</v>
      </c>
      <c r="D6" s="1">
        <v>2</v>
      </c>
      <c r="E6" s="1">
        <v>196.3</v>
      </c>
      <c r="F6" s="1">
        <v>2426</v>
      </c>
      <c r="G6" s="7">
        <v>527.2455095025897</v>
      </c>
      <c r="H6" s="8">
        <v>9.5669379343856686</v>
      </c>
      <c r="I6" s="8">
        <v>8.8455137788057456</v>
      </c>
      <c r="J6" s="7">
        <v>3.4166666666666665</v>
      </c>
      <c r="K6" s="7">
        <v>527.2455095025897</v>
      </c>
      <c r="L6" s="3">
        <v>0.10409556313993173</v>
      </c>
      <c r="M6" s="3">
        <v>0.10409556313993173</v>
      </c>
    </row>
    <row r="7" spans="2:16">
      <c r="B7" s="9" t="s">
        <v>16</v>
      </c>
      <c r="C7" s="1">
        <v>13.05</v>
      </c>
      <c r="D7" s="1">
        <v>1.99</v>
      </c>
      <c r="E7" s="1">
        <v>199.2</v>
      </c>
      <c r="F7" s="1">
        <v>2290</v>
      </c>
      <c r="G7" s="7">
        <v>442.67251721222868</v>
      </c>
      <c r="H7" s="8">
        <v>7.381913475423092</v>
      </c>
      <c r="I7" s="8">
        <v>7.3230006676176815</v>
      </c>
      <c r="J7" s="7">
        <v>5.0555555555555554</v>
      </c>
      <c r="K7" s="7">
        <v>442.67251721222868</v>
      </c>
      <c r="L7" s="3">
        <v>0.12720306513409962</v>
      </c>
      <c r="M7" s="3">
        <v>0.29961685823754791</v>
      </c>
    </row>
    <row r="8" spans="2:16">
      <c r="B8" s="9" t="s">
        <v>17</v>
      </c>
      <c r="C8" s="1">
        <v>11.61</v>
      </c>
      <c r="D8" s="1">
        <v>2</v>
      </c>
      <c r="E8" s="1">
        <v>199.3</v>
      </c>
      <c r="F8" s="1">
        <v>2209</v>
      </c>
      <c r="G8" s="7">
        <v>477.33821173417903</v>
      </c>
      <c r="H8" s="8">
        <v>9.4286719411283393</v>
      </c>
      <c r="I8" s="8">
        <v>8.4741010960801244</v>
      </c>
      <c r="J8" s="7">
        <v>3.2571428571428571</v>
      </c>
      <c r="K8" s="7">
        <v>477.33821173417903</v>
      </c>
      <c r="L8" s="3">
        <v>6.2015503875968998E-2</v>
      </c>
      <c r="M8" s="3">
        <v>0.10852713178294573</v>
      </c>
    </row>
    <row r="9" spans="2:16">
      <c r="B9" s="9" t="s">
        <v>18</v>
      </c>
      <c r="C9" s="1">
        <v>11.82</v>
      </c>
      <c r="D9" s="1">
        <v>2.0150000000000001</v>
      </c>
      <c r="E9" s="1">
        <v>195.4</v>
      </c>
      <c r="F9" s="1">
        <v>2125</v>
      </c>
      <c r="G9" s="7">
        <v>456.60624599268931</v>
      </c>
      <c r="H9" s="8">
        <v>6.9735024540984911</v>
      </c>
      <c r="I9" s="8">
        <v>6.2046498519955531</v>
      </c>
      <c r="J9" s="7">
        <v>4.5294117647058822</v>
      </c>
      <c r="K9" s="7">
        <v>456.60624599268931</v>
      </c>
      <c r="L9" s="3">
        <v>0.26903553299492383</v>
      </c>
      <c r="M9" s="3">
        <v>0.58375634517766495</v>
      </c>
    </row>
    <row r="10" spans="2:16">
      <c r="B10" s="9" t="s">
        <v>19</v>
      </c>
      <c r="C10" s="1">
        <v>12.535</v>
      </c>
      <c r="D10" s="1">
        <v>2</v>
      </c>
      <c r="E10" s="1">
        <v>199.1</v>
      </c>
      <c r="F10" s="1">
        <v>2342</v>
      </c>
      <c r="G10" s="7">
        <v>469.2035580134538</v>
      </c>
      <c r="H10" s="8">
        <v>9.4160521041084984</v>
      </c>
      <c r="I10" s="8">
        <v>8.498666578590564</v>
      </c>
      <c r="J10" s="7">
        <v>4.7166666666666668</v>
      </c>
      <c r="K10" s="7">
        <v>469.2035580134538</v>
      </c>
      <c r="L10" s="3">
        <v>7.8181092939768659E-2</v>
      </c>
      <c r="M10" s="3">
        <v>0.19465496609493418</v>
      </c>
    </row>
    <row r="11" spans="2:16">
      <c r="B11" s="9" t="s">
        <v>20</v>
      </c>
      <c r="C11" s="1">
        <v>11.9</v>
      </c>
      <c r="D11" s="1">
        <v>2.02</v>
      </c>
      <c r="E11" s="1">
        <v>195.8</v>
      </c>
      <c r="F11" s="1">
        <v>2366</v>
      </c>
      <c r="G11" s="7">
        <v>502.69402353321925</v>
      </c>
      <c r="H11" s="8">
        <v>7.863788705882353</v>
      </c>
      <c r="I11" s="8">
        <v>7.0438292804954505</v>
      </c>
      <c r="J11" s="7">
        <v>4.375</v>
      </c>
      <c r="K11" s="7">
        <v>502.69402353321925</v>
      </c>
      <c r="L11" s="3">
        <v>0.23949579831932774</v>
      </c>
      <c r="M11" s="3">
        <v>0.31512605042016806</v>
      </c>
    </row>
    <row r="12" spans="2:16">
      <c r="B12" s="9" t="s">
        <v>21</v>
      </c>
      <c r="C12" s="1">
        <v>11.664999999999999</v>
      </c>
      <c r="D12" s="1">
        <v>1.9850000000000001</v>
      </c>
      <c r="E12" s="1">
        <v>196.8</v>
      </c>
      <c r="F12" s="1">
        <v>2509</v>
      </c>
      <c r="G12" s="7">
        <v>550.59252753289604</v>
      </c>
      <c r="H12" s="8">
        <v>12.180813760814338</v>
      </c>
      <c r="I12" s="8">
        <v>11.763813887848876</v>
      </c>
      <c r="J12" s="7">
        <v>2.8</v>
      </c>
      <c r="K12" s="7">
        <v>550.59252753289604</v>
      </c>
      <c r="L12" s="3">
        <v>5.829404200600085E-2</v>
      </c>
      <c r="M12" s="3">
        <v>5.829404200600085E-2</v>
      </c>
    </row>
    <row r="13" spans="2:16">
      <c r="B13" s="9" t="s">
        <v>22</v>
      </c>
      <c r="C13" s="1">
        <v>12.74</v>
      </c>
      <c r="D13" s="1">
        <v>2</v>
      </c>
      <c r="E13" s="1">
        <v>199</v>
      </c>
      <c r="F13" s="1">
        <v>2300</v>
      </c>
      <c r="G13" s="7">
        <v>453.60239186513417</v>
      </c>
      <c r="H13" s="8">
        <v>7.9973554552590258</v>
      </c>
      <c r="I13" s="8">
        <v>7.8769230769230774</v>
      </c>
      <c r="J13" s="7">
        <v>4.0750000000000002</v>
      </c>
      <c r="K13" s="7">
        <v>453.60239186513417</v>
      </c>
      <c r="L13" s="3">
        <v>0.2119309262166405</v>
      </c>
      <c r="M13" s="3">
        <v>0.41993720565149134</v>
      </c>
    </row>
    <row r="14" spans="2:16">
      <c r="B14" s="9" t="s">
        <v>23</v>
      </c>
      <c r="C14" s="1">
        <v>11.565</v>
      </c>
      <c r="D14" s="1">
        <v>1.9</v>
      </c>
      <c r="E14" s="1">
        <v>199.7</v>
      </c>
      <c r="F14" s="1">
        <v>2176</v>
      </c>
      <c r="G14" s="7">
        <v>495.88570399686728</v>
      </c>
      <c r="H14" s="8">
        <v>10.370714594943911</v>
      </c>
      <c r="I14" s="8">
        <v>10.542372232514358</v>
      </c>
      <c r="J14" s="7">
        <v>3.5</v>
      </c>
      <c r="K14" s="7">
        <v>495.88570399686728</v>
      </c>
      <c r="L14" s="3">
        <v>0.21184608733246865</v>
      </c>
      <c r="M14" s="3">
        <v>0.24210981409424989</v>
      </c>
    </row>
    <row r="15" spans="2:16">
      <c r="B15" s="9" t="s">
        <v>24</v>
      </c>
      <c r="C15" s="1">
        <v>12.715</v>
      </c>
      <c r="D15" s="1">
        <v>2</v>
      </c>
      <c r="E15" s="1">
        <v>199.3</v>
      </c>
      <c r="F15" s="1">
        <v>2453</v>
      </c>
      <c r="G15" s="7">
        <v>483.99835918045051</v>
      </c>
      <c r="H15" s="8">
        <v>8.9694536305151402</v>
      </c>
      <c r="I15" s="8">
        <v>8.4682516510019106</v>
      </c>
      <c r="J15" s="7">
        <v>3.1666666666666665</v>
      </c>
      <c r="K15" s="7">
        <v>483.99835918045051</v>
      </c>
      <c r="L15" s="3">
        <v>0.22414471097129374</v>
      </c>
      <c r="M15" s="3">
        <v>0.2909948879276445</v>
      </c>
    </row>
    <row r="16" spans="2:16">
      <c r="B16" s="9" t="s">
        <v>25</v>
      </c>
      <c r="C16" s="1">
        <v>12.025</v>
      </c>
      <c r="D16" s="1">
        <v>2</v>
      </c>
      <c r="E16" s="1">
        <v>196.7</v>
      </c>
      <c r="F16" s="1">
        <v>2289</v>
      </c>
      <c r="G16" s="7">
        <v>483.86738778197855</v>
      </c>
      <c r="H16" s="8">
        <v>7.7148439819958421</v>
      </c>
      <c r="I16" s="8">
        <v>6.9312962336218185</v>
      </c>
      <c r="J16" s="7">
        <v>4</v>
      </c>
      <c r="K16" s="7">
        <v>483.86738778197855</v>
      </c>
      <c r="L16" s="3">
        <v>0.24116424116424118</v>
      </c>
      <c r="M16" s="3">
        <v>0.33679833679833682</v>
      </c>
    </row>
    <row r="17" spans="2:13">
      <c r="B17" s="9" t="s">
        <v>26</v>
      </c>
      <c r="C17" s="1">
        <v>11.82</v>
      </c>
      <c r="D17" s="1">
        <v>1.9550000000000001</v>
      </c>
      <c r="E17" s="1">
        <v>196</v>
      </c>
      <c r="F17" s="1">
        <v>2195</v>
      </c>
      <c r="G17" s="7">
        <v>484.63437460616552</v>
      </c>
      <c r="H17" s="8">
        <v>10.194315551689666</v>
      </c>
      <c r="I17" s="8">
        <v>9.6907060270172138</v>
      </c>
      <c r="J17" s="7">
        <v>4</v>
      </c>
      <c r="K17" s="7">
        <v>484.63437460616552</v>
      </c>
      <c r="L17" s="3">
        <v>8.8832487309644673E-2</v>
      </c>
      <c r="M17" s="3">
        <v>0.31725888324873097</v>
      </c>
    </row>
    <row r="18" spans="2:13">
      <c r="B18" s="9" t="s">
        <v>27</v>
      </c>
      <c r="C18" s="1">
        <v>12.05</v>
      </c>
      <c r="D18" s="1">
        <v>1.99</v>
      </c>
      <c r="E18" s="1">
        <v>196.2</v>
      </c>
      <c r="F18" s="1">
        <v>2447</v>
      </c>
      <c r="G18" s="7">
        <v>520.10956776514365</v>
      </c>
      <c r="H18" s="8">
        <v>7.9286455269709544</v>
      </c>
      <c r="I18" s="8">
        <v>7.3132750784239455</v>
      </c>
      <c r="J18" s="7">
        <v>4.75</v>
      </c>
      <c r="K18" s="7">
        <v>520.10956776514365</v>
      </c>
      <c r="L18" s="3">
        <v>0.22406639004149378</v>
      </c>
      <c r="M18" s="3">
        <v>0.25726141078838172</v>
      </c>
    </row>
    <row r="19" spans="2:13">
      <c r="B19" s="9" t="s">
        <v>28</v>
      </c>
      <c r="C19" s="1">
        <v>11.465</v>
      </c>
      <c r="D19" s="1">
        <v>1.98</v>
      </c>
      <c r="E19" s="1">
        <v>196.8</v>
      </c>
      <c r="F19" s="1">
        <v>2310</v>
      </c>
      <c r="G19" s="7">
        <v>517.06797050526097</v>
      </c>
      <c r="H19" s="8">
        <v>11.728124204099434</v>
      </c>
      <c r="I19" s="8">
        <v>11.164390761636326</v>
      </c>
      <c r="J19" s="7">
        <v>3.75</v>
      </c>
      <c r="K19" s="7">
        <v>517.06797050526097</v>
      </c>
      <c r="L19" s="3">
        <v>6.5416484954208459E-2</v>
      </c>
      <c r="M19" s="3">
        <v>0.13519406890536415</v>
      </c>
    </row>
    <row r="20" spans="2:13">
      <c r="B20" s="9" t="s">
        <v>29</v>
      </c>
      <c r="C20" s="1">
        <v>11.55</v>
      </c>
      <c r="D20" s="1">
        <v>1.9850000000000001</v>
      </c>
      <c r="E20" s="1">
        <v>196.6</v>
      </c>
      <c r="F20" s="1">
        <v>2185</v>
      </c>
      <c r="G20" s="7">
        <v>484.75849947210679</v>
      </c>
      <c r="H20" s="8">
        <v>10.347327237833536</v>
      </c>
      <c r="I20" s="8">
        <v>9.4141368564562971</v>
      </c>
      <c r="J20" s="7">
        <v>3.9</v>
      </c>
      <c r="K20" s="7">
        <v>484.75849947210679</v>
      </c>
      <c r="L20" s="3">
        <v>9.9567099567099568E-2</v>
      </c>
      <c r="M20" s="3">
        <v>0.2813852813852814</v>
      </c>
    </row>
    <row r="21" spans="2:13">
      <c r="B21" s="9" t="s">
        <v>30</v>
      </c>
      <c r="C21" s="1">
        <v>10.86</v>
      </c>
      <c r="D21" s="1">
        <v>1.9850000000000001</v>
      </c>
      <c r="E21" s="1">
        <v>196.6</v>
      </c>
      <c r="F21" s="1">
        <v>2230</v>
      </c>
      <c r="G21" s="7">
        <v>526.17597345256763</v>
      </c>
      <c r="H21" s="8">
        <v>10.387592843193193</v>
      </c>
      <c r="I21" s="8">
        <v>9.5857863657796969</v>
      </c>
      <c r="J21" s="7">
        <v>2.75</v>
      </c>
      <c r="K21" s="7">
        <v>526.17597345256763</v>
      </c>
      <c r="L21" s="3">
        <v>0.30386740331491713</v>
      </c>
      <c r="M21" s="3">
        <v>0.30386740331491713</v>
      </c>
    </row>
    <row r="22" spans="2:13">
      <c r="B22" s="9" t="s">
        <v>31</v>
      </c>
      <c r="C22" s="1">
        <v>12.06</v>
      </c>
      <c r="D22" s="1">
        <v>1.9950000000000001</v>
      </c>
      <c r="E22" s="1">
        <v>196.2</v>
      </c>
      <c r="F22" s="1">
        <v>2135</v>
      </c>
      <c r="G22" s="7">
        <v>452.2813382106167</v>
      </c>
      <c r="H22" s="8">
        <v>7.7512471589421317</v>
      </c>
      <c r="I22" s="8">
        <v>6.8383219126638792</v>
      </c>
      <c r="J22" s="7">
        <v>3.9615384615384617</v>
      </c>
      <c r="K22" s="7">
        <v>452.2813382106167</v>
      </c>
      <c r="L22" s="3">
        <v>0.25704809286898839</v>
      </c>
      <c r="M22" s="3">
        <v>0.81260364842454402</v>
      </c>
    </row>
    <row r="23" spans="2:13">
      <c r="B23" s="9" t="s">
        <v>32</v>
      </c>
      <c r="C23" s="1">
        <v>12.06</v>
      </c>
      <c r="D23" s="1">
        <v>1.98</v>
      </c>
      <c r="E23" s="1">
        <v>196.2</v>
      </c>
      <c r="F23" s="1">
        <v>2236</v>
      </c>
      <c r="G23" s="7">
        <v>477.26578173223646</v>
      </c>
      <c r="H23" s="8">
        <v>6.9859830393487101</v>
      </c>
      <c r="I23" s="8">
        <v>6.5664397503540011</v>
      </c>
      <c r="J23" s="7">
        <v>4.666666666666667</v>
      </c>
      <c r="K23" s="7">
        <v>477.26578173223646</v>
      </c>
      <c r="L23" s="3">
        <v>0.20729684908789386</v>
      </c>
      <c r="M23" s="3">
        <v>0.45605306799336653</v>
      </c>
    </row>
    <row r="24" spans="2:13">
      <c r="B24" s="9" t="s">
        <v>33</v>
      </c>
      <c r="C24" s="1">
        <v>11.55</v>
      </c>
      <c r="D24" s="1">
        <v>2</v>
      </c>
      <c r="E24" s="1">
        <v>196.9</v>
      </c>
      <c r="F24" s="1">
        <v>2454</v>
      </c>
      <c r="G24" s="7">
        <v>539.53157051176345</v>
      </c>
      <c r="H24" s="8">
        <v>12.865055268571428</v>
      </c>
      <c r="I24" s="8">
        <v>11.934731934731937</v>
      </c>
      <c r="J24" s="7">
        <v>2.6428571428571428</v>
      </c>
      <c r="K24" s="7">
        <v>539.53157051176345</v>
      </c>
      <c r="L24" s="3">
        <v>7.792207792207792E-2</v>
      </c>
      <c r="M24" s="3">
        <v>0.1038961038961039</v>
      </c>
    </row>
    <row r="25" spans="2:13">
      <c r="B25" s="9" t="s">
        <v>34</v>
      </c>
      <c r="C25" s="1">
        <v>11.66</v>
      </c>
      <c r="D25" s="1">
        <v>2.0099999999999998</v>
      </c>
      <c r="E25" s="1">
        <v>200.1</v>
      </c>
      <c r="F25" s="1">
        <v>2135</v>
      </c>
      <c r="G25" s="7">
        <v>455.25652899380844</v>
      </c>
      <c r="H25" s="8">
        <v>8.4261130187399207</v>
      </c>
      <c r="I25" s="8">
        <v>7.8216794647751788</v>
      </c>
      <c r="J25" s="7">
        <v>5.2</v>
      </c>
      <c r="K25" s="7">
        <v>455.25652899380844</v>
      </c>
      <c r="L25" s="3">
        <v>0.24871355060034306</v>
      </c>
      <c r="M25" s="3">
        <v>0.60463121783876506</v>
      </c>
    </row>
    <row r="26" spans="2:13">
      <c r="B26" s="9" t="s">
        <v>35</v>
      </c>
      <c r="C26" s="1">
        <v>11.7</v>
      </c>
      <c r="D26" s="1">
        <v>2.0099999999999998</v>
      </c>
      <c r="E26" s="1">
        <v>199.9</v>
      </c>
      <c r="F26" s="1">
        <v>2340</v>
      </c>
      <c r="G26" s="7">
        <v>497.76131847018024</v>
      </c>
      <c r="H26" s="8">
        <v>10.705888159203983</v>
      </c>
      <c r="I26" s="8">
        <v>9.825248290027627</v>
      </c>
      <c r="J26" s="7">
        <v>2.9</v>
      </c>
      <c r="K26" s="7">
        <v>497.76131847018024</v>
      </c>
      <c r="L26" s="3">
        <v>0.24188034188034188</v>
      </c>
      <c r="M26" s="3">
        <v>0.26752136752136751</v>
      </c>
    </row>
    <row r="27" spans="2:13">
      <c r="B27" s="9" t="s">
        <v>36</v>
      </c>
      <c r="C27" s="1">
        <v>12.83</v>
      </c>
      <c r="D27" s="1">
        <v>1.99</v>
      </c>
      <c r="E27" s="1">
        <v>199</v>
      </c>
      <c r="F27" s="1">
        <v>2287</v>
      </c>
      <c r="G27" s="7">
        <v>450.12522909002496</v>
      </c>
      <c r="H27" s="8">
        <v>8.9440773187840996</v>
      </c>
      <c r="I27" s="8">
        <v>8.6306261807778828</v>
      </c>
      <c r="J27" s="7">
        <v>3.4</v>
      </c>
      <c r="K27" s="7">
        <v>450.12522909002496</v>
      </c>
      <c r="L27" s="3">
        <v>0.23382696804364769</v>
      </c>
      <c r="M27" s="3">
        <v>0.28059236165237722</v>
      </c>
    </row>
    <row r="30" spans="2:13">
      <c r="G30" s="1" t="s">
        <v>37</v>
      </c>
      <c r="I30" s="8" t="s">
        <v>38</v>
      </c>
    </row>
    <row r="31" spans="2:13">
      <c r="F31" s="1" t="s">
        <v>39</v>
      </c>
      <c r="G31" s="8">
        <v>11.164390761636326</v>
      </c>
      <c r="H31" s="8" t="s">
        <v>40</v>
      </c>
      <c r="I31" s="8">
        <v>6.5664397503540011</v>
      </c>
    </row>
    <row r="32" spans="2:13">
      <c r="F32" s="1" t="s">
        <v>41</v>
      </c>
      <c r="G32" s="8">
        <v>7.3132750784239455</v>
      </c>
      <c r="H32" s="8" t="s">
        <v>42</v>
      </c>
      <c r="I32" s="8">
        <v>9.6907060270172138</v>
      </c>
    </row>
    <row r="33" spans="6:9">
      <c r="F33" s="1" t="s">
        <v>43</v>
      </c>
      <c r="G33" s="8">
        <v>6.2046498519955531</v>
      </c>
      <c r="H33" s="8" t="s">
        <v>44</v>
      </c>
      <c r="I33" s="8">
        <v>11.763813887848876</v>
      </c>
    </row>
    <row r="34" spans="6:9">
      <c r="F34" s="1" t="s">
        <v>45</v>
      </c>
      <c r="G34" s="8">
        <v>7.7299553251115798</v>
      </c>
      <c r="H34" s="8" t="s">
        <v>46</v>
      </c>
      <c r="I34" s="8">
        <v>9.5857863657796969</v>
      </c>
    </row>
    <row r="35" spans="6:9">
      <c r="F35" s="1" t="s">
        <v>47</v>
      </c>
      <c r="G35" s="8">
        <v>11.934731934731937</v>
      </c>
      <c r="H35" s="8" t="s">
        <v>48</v>
      </c>
      <c r="I35" s="8">
        <v>6.8383219126638792</v>
      </c>
    </row>
    <row r="37" spans="6:9" ht="27">
      <c r="F37" s="11" t="s">
        <v>97</v>
      </c>
      <c r="G37" s="3">
        <f>AVERAGE(G31:G35)</f>
        <v>8.8694005903798683</v>
      </c>
      <c r="I37" s="3">
        <f>AVERAGE(I31:I35)</f>
        <v>8.889013588732734</v>
      </c>
    </row>
  </sheetData>
  <phoneticPr fontId="9"/>
  <conditionalFormatting sqref="L1:L104857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:M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0"/>
  <sheetViews>
    <sheetView showGridLines="0" topLeftCell="E1" zoomScale="69" zoomScaleNormal="70" workbookViewId="0">
      <selection activeCell="X7" sqref="X7"/>
    </sheetView>
  </sheetViews>
  <sheetFormatPr defaultRowHeight="13.5"/>
  <cols>
    <col min="1" max="2" width="8.875" customWidth="1"/>
    <col min="4" max="9" width="9" bestFit="1" customWidth="1"/>
    <col min="10" max="10" width="13" bestFit="1" customWidth="1"/>
    <col min="11" max="12" width="9" bestFit="1" customWidth="1"/>
    <col min="13" max="13" width="2" customWidth="1"/>
    <col min="14" max="18" width="9" bestFit="1" customWidth="1"/>
  </cols>
  <sheetData>
    <row r="1" spans="2:18" ht="14.25" thickBot="1"/>
    <row r="2" spans="2:18">
      <c r="B2" s="71" t="s">
        <v>49</v>
      </c>
      <c r="C2" s="72"/>
      <c r="D2" s="73" t="s">
        <v>7</v>
      </c>
      <c r="E2" s="71" t="s">
        <v>50</v>
      </c>
      <c r="F2" s="71" t="s">
        <v>51</v>
      </c>
      <c r="G2" s="71" t="s">
        <v>52</v>
      </c>
      <c r="H2" s="73"/>
      <c r="I2" s="71" t="s">
        <v>53</v>
      </c>
      <c r="J2" s="71" t="s">
        <v>54</v>
      </c>
      <c r="K2" s="71" t="s">
        <v>55</v>
      </c>
      <c r="L2" s="71" t="s">
        <v>56</v>
      </c>
      <c r="M2" s="74"/>
      <c r="N2" s="75" t="s">
        <v>57</v>
      </c>
      <c r="O2" s="75" t="s">
        <v>58</v>
      </c>
      <c r="P2" s="75" t="s">
        <v>59</v>
      </c>
      <c r="Q2" s="75" t="s">
        <v>60</v>
      </c>
      <c r="R2" s="75" t="s">
        <v>98</v>
      </c>
    </row>
    <row r="3" spans="2:18">
      <c r="B3" s="24"/>
      <c r="C3" s="25" t="s">
        <v>35</v>
      </c>
      <c r="D3" s="26">
        <v>11.934731934731937</v>
      </c>
      <c r="E3" s="24">
        <v>0.02</v>
      </c>
      <c r="F3" s="24">
        <f>D3*E3</f>
        <v>0.23869463869463875</v>
      </c>
      <c r="G3" s="27">
        <f>E3</f>
        <v>0.02</v>
      </c>
      <c r="H3" s="28">
        <f>D3*(G3^2)</f>
        <v>4.7738927738927754E-3</v>
      </c>
      <c r="I3" s="29"/>
      <c r="J3" s="24">
        <f>D3*((G3-I8)^3+(I8^3))</f>
        <v>1.121729130541105E-3</v>
      </c>
      <c r="K3" s="24"/>
      <c r="L3" s="29"/>
      <c r="M3" s="30"/>
      <c r="N3" s="24">
        <v>1.7949999999999999</v>
      </c>
      <c r="O3" s="24">
        <v>1.005E-2</v>
      </c>
      <c r="P3" s="24">
        <v>9.9600000000000001E-3</v>
      </c>
      <c r="Q3" s="24">
        <v>8643</v>
      </c>
      <c r="R3" s="24">
        <v>12.5</v>
      </c>
    </row>
    <row r="4" spans="2:18">
      <c r="B4" s="14"/>
      <c r="C4" s="15" t="s">
        <v>11</v>
      </c>
      <c r="D4" s="16">
        <v>7.7299553251115807</v>
      </c>
      <c r="E4" s="14">
        <v>2.0299999999999999E-2</v>
      </c>
      <c r="F4" s="14">
        <f>D4*E4</f>
        <v>0.15691809309976507</v>
      </c>
      <c r="G4" s="17">
        <f>G3+E4</f>
        <v>4.0300000000000002E-2</v>
      </c>
      <c r="H4" s="18">
        <f>D4*((G4^2)-(G3^2))</f>
        <v>9.4621610139158357E-3</v>
      </c>
      <c r="I4" s="19"/>
      <c r="J4" s="14">
        <f>D4*((G4-$I$8)^3-(G3-$I$8)^3)</f>
        <v>1.8620466369861363E-4</v>
      </c>
      <c r="K4" s="14"/>
      <c r="L4" s="19"/>
      <c r="M4" s="20"/>
      <c r="N4" s="20"/>
      <c r="O4" s="20"/>
      <c r="P4" s="20"/>
      <c r="Q4" s="20"/>
      <c r="R4" s="20"/>
    </row>
    <row r="5" spans="2:18">
      <c r="B5" s="14"/>
      <c r="C5" s="15" t="s">
        <v>18</v>
      </c>
      <c r="D5" s="16">
        <v>6.2046498519955531</v>
      </c>
      <c r="E5" s="14">
        <v>2.0150000000000001E-2</v>
      </c>
      <c r="F5" s="14">
        <f>D5*E5</f>
        <v>0.12502369451771039</v>
      </c>
      <c r="G5" s="17">
        <f>G4+E5</f>
        <v>6.0450000000000004E-2</v>
      </c>
      <c r="H5" s="18">
        <f>D5*((G5^2)-(G4^2))</f>
        <v>1.2596137222659324E-2</v>
      </c>
      <c r="I5" s="14"/>
      <c r="J5" s="14">
        <f t="shared" ref="J5:J7" si="0">D5*((G5-$I$8)^3-(G4-$I$8)^3)</f>
        <v>1.324851531853606E-5</v>
      </c>
      <c r="K5" s="14"/>
      <c r="L5" s="19"/>
      <c r="M5" s="20"/>
      <c r="N5" s="20"/>
      <c r="O5" s="20"/>
      <c r="P5" s="20"/>
      <c r="Q5" s="20"/>
      <c r="R5" s="20"/>
    </row>
    <row r="6" spans="2:18">
      <c r="B6" s="14"/>
      <c r="C6" s="15" t="s">
        <v>29</v>
      </c>
      <c r="D6" s="16">
        <v>7.3132750784239455</v>
      </c>
      <c r="E6" s="14">
        <v>1.9900000000000001E-2</v>
      </c>
      <c r="F6" s="14">
        <f>D6*E6</f>
        <v>0.14553417406063651</v>
      </c>
      <c r="G6" s="17">
        <f>G5+E6</f>
        <v>8.0350000000000005E-2</v>
      </c>
      <c r="H6" s="18">
        <f>D6*((G6^2)-(G5^2))</f>
        <v>2.0491211707737621E-2</v>
      </c>
      <c r="I6" s="19"/>
      <c r="J6" s="14">
        <f t="shared" si="0"/>
        <v>2.1146173623173039E-4</v>
      </c>
      <c r="K6" s="14"/>
      <c r="L6" s="19"/>
      <c r="M6" s="20"/>
      <c r="N6" s="20"/>
      <c r="O6" s="20"/>
      <c r="P6" s="20"/>
      <c r="Q6" s="20"/>
      <c r="R6" s="20"/>
    </row>
    <row r="7" spans="2:18">
      <c r="B7" s="14"/>
      <c r="C7" s="15" t="s">
        <v>30</v>
      </c>
      <c r="D7" s="16">
        <v>11.164390761636326</v>
      </c>
      <c r="E7" s="14">
        <v>1.9800000000000002E-2</v>
      </c>
      <c r="F7" s="14">
        <f>D7*E7</f>
        <v>0.22105493708039928</v>
      </c>
      <c r="G7" s="17">
        <f>G6+E7</f>
        <v>0.10015</v>
      </c>
      <c r="H7" s="18">
        <f>D7*((G7^2)-(G6^2))</f>
        <v>3.9900416143012075E-2</v>
      </c>
      <c r="I7" s="19"/>
      <c r="J7" s="14">
        <f t="shared" si="0"/>
        <v>1.1415969081169737E-3</v>
      </c>
      <c r="K7" s="14"/>
      <c r="L7" s="19"/>
      <c r="M7" s="20"/>
      <c r="N7" s="20"/>
      <c r="O7" s="20"/>
      <c r="P7" s="20"/>
      <c r="Q7" s="20"/>
      <c r="R7" s="20"/>
    </row>
    <row r="8" spans="2:18" ht="14.25" thickBot="1">
      <c r="B8" s="21"/>
      <c r="C8" s="21"/>
      <c r="D8" s="21"/>
      <c r="E8" s="21"/>
      <c r="F8" s="21">
        <f>SUM(F3:F7)</f>
        <v>0.88722553745314992</v>
      </c>
      <c r="G8" s="21"/>
      <c r="H8" s="22">
        <f>SUM(H3:H7)</f>
        <v>8.7223818861217634E-2</v>
      </c>
      <c r="I8" s="21">
        <f>H8/(2*F8)</f>
        <v>4.915538111741035E-2</v>
      </c>
      <c r="J8" s="21">
        <f>SUM(J3:J7)</f>
        <v>2.6742409539069587E-3</v>
      </c>
      <c r="K8" s="21">
        <f>J8/3</f>
        <v>8.9141365130231956E-4</v>
      </c>
      <c r="L8" s="21">
        <f>F8/12</f>
        <v>7.3935461454429155E-2</v>
      </c>
      <c r="M8" s="23"/>
      <c r="N8" s="23"/>
      <c r="O8" s="23"/>
      <c r="P8" s="23"/>
      <c r="Q8" s="23"/>
      <c r="R8" s="23"/>
    </row>
    <row r="9" spans="2:18" ht="14.25" thickBot="1"/>
    <row r="10" spans="2:18">
      <c r="B10" s="76" t="s">
        <v>62</v>
      </c>
      <c r="C10" s="77"/>
      <c r="D10" s="78" t="s">
        <v>7</v>
      </c>
      <c r="E10" s="76" t="s">
        <v>50</v>
      </c>
      <c r="F10" s="76" t="s">
        <v>51</v>
      </c>
      <c r="G10" s="76" t="s">
        <v>52</v>
      </c>
      <c r="H10" s="78"/>
      <c r="I10" s="76" t="s">
        <v>63</v>
      </c>
      <c r="J10" s="76" t="s">
        <v>54</v>
      </c>
      <c r="K10" s="76" t="s">
        <v>55</v>
      </c>
      <c r="L10" s="76" t="s">
        <v>56</v>
      </c>
      <c r="M10" s="79"/>
      <c r="N10" s="80" t="s">
        <v>57</v>
      </c>
      <c r="O10" s="80" t="s">
        <v>58</v>
      </c>
      <c r="P10" s="80" t="s">
        <v>59</v>
      </c>
      <c r="Q10" s="80" t="s">
        <v>60</v>
      </c>
      <c r="R10" s="80" t="s">
        <v>98</v>
      </c>
    </row>
    <row r="11" spans="2:18">
      <c r="B11" s="14"/>
      <c r="C11" s="15" t="s">
        <v>40</v>
      </c>
      <c r="D11" s="16">
        <v>6.8383219126638792</v>
      </c>
      <c r="E11" s="14">
        <v>1.9949999999999999E-2</v>
      </c>
      <c r="F11" s="14">
        <f>D11*E11</f>
        <v>0.13642452215764439</v>
      </c>
      <c r="G11" s="17">
        <f>E11</f>
        <v>1.9949999999999999E-2</v>
      </c>
      <c r="H11" s="18">
        <f>D11*(G11^2)</f>
        <v>2.7216692170450051E-3</v>
      </c>
      <c r="I11" s="19"/>
      <c r="J11" s="14">
        <f>D11*((G11-I16)^3+(I16^3))</f>
        <v>6.5071159000081209E-4</v>
      </c>
      <c r="K11" s="14"/>
      <c r="L11" s="19"/>
      <c r="M11" s="31"/>
      <c r="N11" s="14">
        <v>1.8009999999999999</v>
      </c>
      <c r="O11" s="14">
        <v>9.9949999999999997E-2</v>
      </c>
      <c r="P11" s="14">
        <v>9.9199999999999997E-2</v>
      </c>
      <c r="Q11" s="14">
        <v>9.1519999999999992</v>
      </c>
      <c r="R11" s="14">
        <v>12.4</v>
      </c>
    </row>
    <row r="12" spans="2:18">
      <c r="B12" s="14"/>
      <c r="C12" s="15" t="s">
        <v>42</v>
      </c>
      <c r="D12" s="16">
        <v>9.6907060270172138</v>
      </c>
      <c r="E12" s="14">
        <v>1.9949999999999999E-2</v>
      </c>
      <c r="F12" s="14">
        <f>D12*E12</f>
        <v>0.19332958523899341</v>
      </c>
      <c r="G12" s="17">
        <f>G11+E12</f>
        <v>3.9899999999999998E-2</v>
      </c>
      <c r="H12" s="18">
        <f>D12*((G12^2)-(G11^2))</f>
        <v>1.1570775676553756E-2</v>
      </c>
      <c r="I12" s="19"/>
      <c r="J12" s="14">
        <f>D12*((G12-$I$8)^3-(G11-$I$8)^3)</f>
        <v>2.33720639935521E-4</v>
      </c>
      <c r="K12" s="14"/>
      <c r="L12" s="19"/>
      <c r="M12" s="31"/>
      <c r="N12" s="20"/>
      <c r="O12" s="20"/>
      <c r="P12" s="20"/>
      <c r="Q12" s="20"/>
      <c r="R12" s="20"/>
    </row>
    <row r="13" spans="2:18">
      <c r="B13" s="14"/>
      <c r="C13" s="15" t="s">
        <v>44</v>
      </c>
      <c r="D13" s="16">
        <v>11.763813887848876</v>
      </c>
      <c r="E13" s="14">
        <v>1.985E-2</v>
      </c>
      <c r="F13" s="14">
        <f>D13*E13</f>
        <v>0.2335117056738002</v>
      </c>
      <c r="G13" s="17">
        <f>G12+E13</f>
        <v>5.9749999999999998E-2</v>
      </c>
      <c r="H13" s="18">
        <f>D13*((G13^2)-(G12^2))</f>
        <v>2.3269441470394187E-2</v>
      </c>
      <c r="I13" s="14"/>
      <c r="J13" s="14">
        <f t="shared" ref="J13:J15" si="1">D13*((G13-$I$8)^3-(G12-$I$8)^3)</f>
        <v>2.3316329066583961E-5</v>
      </c>
      <c r="K13" s="14"/>
      <c r="L13" s="19"/>
      <c r="M13" s="31"/>
      <c r="N13" s="20"/>
      <c r="O13" s="20"/>
      <c r="P13" s="20"/>
      <c r="Q13" s="20"/>
      <c r="R13" s="20"/>
    </row>
    <row r="14" spans="2:18">
      <c r="B14" s="14"/>
      <c r="C14" s="15" t="s">
        <v>64</v>
      </c>
      <c r="D14" s="16">
        <v>9.5857863657796969</v>
      </c>
      <c r="E14" s="14">
        <v>1.985E-2</v>
      </c>
      <c r="F14" s="14">
        <f>D14*E14</f>
        <v>0.19027785936072697</v>
      </c>
      <c r="G14" s="17">
        <f>G13+E14</f>
        <v>7.9600000000000004E-2</v>
      </c>
      <c r="H14" s="18">
        <f>D14*((G14^2)-(G13^2))</f>
        <v>2.6515219701917309E-2</v>
      </c>
      <c r="I14" s="19"/>
      <c r="J14" s="14">
        <f t="shared" si="1"/>
        <v>2.5909563415799921E-4</v>
      </c>
      <c r="K14" s="14"/>
      <c r="L14" s="19"/>
      <c r="M14" s="31"/>
      <c r="N14" s="20"/>
      <c r="O14" s="20"/>
      <c r="P14" s="20"/>
      <c r="Q14" s="20"/>
      <c r="R14" s="20"/>
    </row>
    <row r="15" spans="2:18">
      <c r="B15" s="14"/>
      <c r="C15" s="15" t="s">
        <v>61</v>
      </c>
      <c r="D15" s="16">
        <v>6.5664397503540011</v>
      </c>
      <c r="E15" s="14">
        <v>1.9800000000000002E-2</v>
      </c>
      <c r="F15" s="14">
        <f>D15*E15</f>
        <v>0.13001550705700923</v>
      </c>
      <c r="G15" s="17">
        <f>G14+E15</f>
        <v>9.9400000000000002E-2</v>
      </c>
      <c r="H15" s="18">
        <f>D15*((G15^2)-(G14^2))</f>
        <v>2.3272775763204655E-2</v>
      </c>
      <c r="I15" s="19"/>
      <c r="J15" s="14">
        <f t="shared" si="1"/>
        <v>6.4761696819592486E-4</v>
      </c>
      <c r="K15" s="14"/>
      <c r="L15" s="19"/>
      <c r="M15" s="31"/>
      <c r="N15" s="20"/>
      <c r="O15" s="20"/>
      <c r="P15" s="20"/>
      <c r="Q15" s="20"/>
      <c r="R15" s="20"/>
    </row>
    <row r="16" spans="2:18" ht="14.25" thickBot="1">
      <c r="B16" s="21"/>
      <c r="C16" s="21"/>
      <c r="D16" s="21"/>
      <c r="E16" s="21"/>
      <c r="F16" s="21">
        <f>SUM(F11:F15)</f>
        <v>0.8835591794881742</v>
      </c>
      <c r="G16" s="21"/>
      <c r="H16" s="22">
        <f>SUM(H11:H15)</f>
        <v>8.7349881829114906E-2</v>
      </c>
      <c r="I16" s="21">
        <f>H16/(2*F16)</f>
        <v>4.9430691150599962E-2</v>
      </c>
      <c r="J16" s="21">
        <f>SUM(J11:J15)</f>
        <v>1.8144611613568412E-3</v>
      </c>
      <c r="K16" s="21">
        <f>J16/3</f>
        <v>6.0482038711894709E-4</v>
      </c>
      <c r="L16" s="21">
        <f>F16/12</f>
        <v>7.3629931624014516E-2</v>
      </c>
      <c r="M16" s="21"/>
      <c r="N16" s="23"/>
      <c r="O16" s="23"/>
      <c r="P16" s="23"/>
      <c r="Q16" s="23"/>
      <c r="R16" s="23"/>
    </row>
    <row r="17" spans="2:13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2:13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2:13">
      <c r="B19" s="10"/>
      <c r="C19" s="10"/>
      <c r="H19" s="10"/>
      <c r="I19" s="10"/>
      <c r="J19" s="10"/>
      <c r="K19" s="10"/>
      <c r="L19" s="10"/>
      <c r="M19" s="10"/>
    </row>
    <row r="20" spans="2:13">
      <c r="B20" s="10"/>
      <c r="C20" s="10"/>
      <c r="H20" s="10"/>
      <c r="I20" s="10"/>
      <c r="J20" s="10"/>
      <c r="K20" s="10"/>
      <c r="L20" s="10"/>
      <c r="M20" s="10"/>
    </row>
  </sheetData>
  <phoneticPr fontId="9"/>
  <conditionalFormatting sqref="M11:M1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3"/>
  <sheetViews>
    <sheetView workbookViewId="0">
      <selection activeCell="H14" sqref="H14"/>
    </sheetView>
  </sheetViews>
  <sheetFormatPr defaultColWidth="8.875" defaultRowHeight="13.5"/>
  <cols>
    <col min="1" max="1" width="8.875" style="46" customWidth="1"/>
    <col min="2" max="16384" width="8.875" style="46"/>
  </cols>
  <sheetData>
    <row r="1" spans="1:9">
      <c r="A1" s="46" t="s">
        <v>106</v>
      </c>
      <c r="B1" s="46" t="s">
        <v>126</v>
      </c>
      <c r="C1" s="46" t="s">
        <v>118</v>
      </c>
    </row>
    <row r="2" spans="1:9">
      <c r="A2" s="46" t="s">
        <v>107</v>
      </c>
      <c r="E2" s="81" t="s">
        <v>127</v>
      </c>
      <c r="F2" s="81"/>
      <c r="G2" s="81"/>
      <c r="H2" s="81"/>
      <c r="I2" s="81"/>
    </row>
    <row r="3" spans="1:9">
      <c r="A3" s="46" t="s">
        <v>114</v>
      </c>
      <c r="C3" s="46" t="s">
        <v>119</v>
      </c>
      <c r="D3" s="46" t="s">
        <v>120</v>
      </c>
      <c r="E3" s="46" t="s">
        <v>121</v>
      </c>
      <c r="F3" s="46" t="s">
        <v>122</v>
      </c>
      <c r="G3" s="46" t="s">
        <v>123</v>
      </c>
      <c r="H3" s="46" t="s">
        <v>124</v>
      </c>
      <c r="I3" s="46" t="s">
        <v>125</v>
      </c>
    </row>
    <row r="4" spans="1:9">
      <c r="A4" s="46" t="s">
        <v>115</v>
      </c>
      <c r="C4" s="46" t="s">
        <v>116</v>
      </c>
      <c r="D4" s="46" t="s">
        <v>0</v>
      </c>
      <c r="E4" s="46" t="s">
        <v>117</v>
      </c>
      <c r="F4" s="46" t="s">
        <v>117</v>
      </c>
      <c r="G4" s="46" t="s">
        <v>117</v>
      </c>
      <c r="H4" s="46" t="s">
        <v>117</v>
      </c>
      <c r="I4" s="46" t="s">
        <v>117</v>
      </c>
    </row>
    <row r="5" spans="1:9">
      <c r="A5" s="47">
        <v>42710</v>
      </c>
      <c r="B5" s="48">
        <v>0.55798611111111118</v>
      </c>
      <c r="C5" s="46">
        <v>0.123</v>
      </c>
      <c r="D5" s="46">
        <v>0.01</v>
      </c>
      <c r="E5" s="46">
        <v>0</v>
      </c>
      <c r="F5" s="46">
        <v>2</v>
      </c>
      <c r="G5" s="46">
        <v>0</v>
      </c>
      <c r="H5" s="46">
        <v>1</v>
      </c>
      <c r="I5" s="46">
        <v>0</v>
      </c>
    </row>
    <row r="6" spans="1:9">
      <c r="A6" s="47">
        <v>42710</v>
      </c>
      <c r="B6" s="48">
        <v>0.55799768518518522</v>
      </c>
      <c r="C6" s="46">
        <v>0.123</v>
      </c>
      <c r="D6" s="46">
        <v>0.01</v>
      </c>
      <c r="E6" s="46">
        <v>0</v>
      </c>
      <c r="F6" s="46">
        <v>2</v>
      </c>
      <c r="G6" s="46">
        <v>0</v>
      </c>
      <c r="H6" s="46">
        <v>2</v>
      </c>
      <c r="I6" s="46">
        <v>0</v>
      </c>
    </row>
    <row r="7" spans="1:9">
      <c r="A7" s="47">
        <v>42710</v>
      </c>
      <c r="B7" s="48">
        <v>0.55800925925925926</v>
      </c>
      <c r="C7" s="46">
        <v>0.123</v>
      </c>
      <c r="D7" s="46">
        <v>0.01</v>
      </c>
      <c r="E7" s="46">
        <v>-3</v>
      </c>
      <c r="F7" s="46">
        <v>-3</v>
      </c>
      <c r="G7" s="46">
        <v>-5</v>
      </c>
      <c r="H7" s="46">
        <v>-4</v>
      </c>
      <c r="I7" s="46">
        <v>-5</v>
      </c>
    </row>
    <row r="8" spans="1:9">
      <c r="A8" s="47">
        <v>42710</v>
      </c>
      <c r="B8" s="48">
        <v>0.55800925925925926</v>
      </c>
      <c r="C8" s="46">
        <v>0.123</v>
      </c>
      <c r="D8" s="46">
        <v>0</v>
      </c>
      <c r="E8" s="46">
        <v>-1</v>
      </c>
      <c r="F8" s="46">
        <v>3</v>
      </c>
      <c r="G8" s="46">
        <v>0</v>
      </c>
      <c r="H8" s="46">
        <v>2</v>
      </c>
      <c r="I8" s="46">
        <v>1</v>
      </c>
    </row>
    <row r="9" spans="1:9">
      <c r="A9" s="47">
        <v>42710</v>
      </c>
      <c r="B9" s="48">
        <v>0.5580208333333333</v>
      </c>
      <c r="C9" s="46">
        <v>0.123</v>
      </c>
      <c r="D9" s="46">
        <v>0.01</v>
      </c>
      <c r="E9" s="46">
        <v>0</v>
      </c>
      <c r="F9" s="46">
        <v>2</v>
      </c>
      <c r="G9" s="46">
        <v>0</v>
      </c>
      <c r="H9" s="46">
        <v>1</v>
      </c>
      <c r="I9" s="46">
        <v>1</v>
      </c>
    </row>
    <row r="10" spans="1:9">
      <c r="A10" s="47">
        <v>42710</v>
      </c>
      <c r="B10" s="48">
        <v>0.55803240740740734</v>
      </c>
      <c r="C10" s="46">
        <v>0.123</v>
      </c>
      <c r="D10" s="46">
        <v>0.01</v>
      </c>
      <c r="E10" s="46">
        <v>0</v>
      </c>
      <c r="F10" s="46">
        <v>2</v>
      </c>
      <c r="G10" s="46">
        <v>1</v>
      </c>
      <c r="H10" s="46">
        <v>1</v>
      </c>
      <c r="I10" s="46">
        <v>1</v>
      </c>
    </row>
    <row r="11" spans="1:9">
      <c r="A11" s="47">
        <v>42710</v>
      </c>
      <c r="B11" s="48">
        <v>0.55804398148148149</v>
      </c>
      <c r="C11" s="46">
        <v>0</v>
      </c>
      <c r="D11" s="46">
        <v>0</v>
      </c>
      <c r="E11" s="46">
        <v>-2</v>
      </c>
      <c r="F11" s="46">
        <v>1</v>
      </c>
      <c r="G11" s="46">
        <v>-2</v>
      </c>
      <c r="H11" s="46">
        <v>0</v>
      </c>
      <c r="I11" s="46">
        <v>0</v>
      </c>
    </row>
    <row r="12" spans="1:9">
      <c r="A12" s="47">
        <v>42710</v>
      </c>
      <c r="B12" s="48">
        <v>0.55805555555555553</v>
      </c>
      <c r="C12" s="46">
        <v>0.123</v>
      </c>
      <c r="D12" s="46">
        <v>0</v>
      </c>
      <c r="E12" s="46">
        <v>0</v>
      </c>
      <c r="F12" s="46">
        <v>5</v>
      </c>
      <c r="G12" s="46">
        <v>0</v>
      </c>
      <c r="H12" s="46">
        <v>4</v>
      </c>
      <c r="I12" s="46">
        <v>4</v>
      </c>
    </row>
    <row r="13" spans="1:9">
      <c r="A13" s="47">
        <v>42710</v>
      </c>
      <c r="B13" s="48">
        <v>0.55805555555555553</v>
      </c>
      <c r="C13" s="46">
        <v>0.123</v>
      </c>
      <c r="D13" s="46">
        <v>0.01</v>
      </c>
      <c r="E13" s="46">
        <v>-1</v>
      </c>
      <c r="F13" s="46">
        <v>2</v>
      </c>
      <c r="G13" s="46">
        <v>0</v>
      </c>
      <c r="H13" s="46">
        <v>2</v>
      </c>
      <c r="I13" s="46">
        <v>1</v>
      </c>
    </row>
    <row r="14" spans="1:9">
      <c r="A14" s="47">
        <v>42710</v>
      </c>
      <c r="B14" s="48">
        <v>0.55806712962962968</v>
      </c>
      <c r="C14" s="46">
        <v>0.123</v>
      </c>
      <c r="D14" s="46">
        <v>0.02</v>
      </c>
      <c r="E14" s="46">
        <v>0</v>
      </c>
      <c r="F14" s="46">
        <v>4</v>
      </c>
      <c r="G14" s="46">
        <v>1</v>
      </c>
      <c r="H14" s="46">
        <v>2</v>
      </c>
      <c r="I14" s="46">
        <v>-1</v>
      </c>
    </row>
    <row r="15" spans="1:9">
      <c r="A15" s="47">
        <v>42710</v>
      </c>
      <c r="B15" s="48">
        <v>0.55807870370370372</v>
      </c>
      <c r="C15" s="46">
        <v>0.123</v>
      </c>
      <c r="D15" s="46">
        <v>0.03</v>
      </c>
      <c r="E15" s="46">
        <v>4</v>
      </c>
      <c r="F15" s="46">
        <v>6</v>
      </c>
      <c r="G15" s="46">
        <v>4</v>
      </c>
      <c r="H15" s="46">
        <v>5</v>
      </c>
      <c r="I15" s="46">
        <v>5</v>
      </c>
    </row>
    <row r="16" spans="1:9">
      <c r="A16" s="47">
        <v>42710</v>
      </c>
      <c r="B16" s="48">
        <v>0.55809027777777775</v>
      </c>
      <c r="C16" s="46">
        <v>0</v>
      </c>
      <c r="D16" s="46">
        <v>7.0000000000000007E-2</v>
      </c>
      <c r="E16" s="46">
        <v>-2</v>
      </c>
      <c r="F16" s="46">
        <v>2</v>
      </c>
      <c r="G16" s="46">
        <v>0</v>
      </c>
      <c r="H16" s="46">
        <v>2</v>
      </c>
      <c r="I16" s="46">
        <v>0</v>
      </c>
    </row>
    <row r="17" spans="1:9">
      <c r="A17" s="47">
        <v>42710</v>
      </c>
      <c r="B17" s="48">
        <v>0.55809027777777775</v>
      </c>
      <c r="C17" s="46">
        <v>0.123</v>
      </c>
      <c r="D17" s="46">
        <v>0.11</v>
      </c>
      <c r="E17" s="46">
        <v>-2</v>
      </c>
      <c r="F17" s="46">
        <v>1</v>
      </c>
      <c r="G17" s="46">
        <v>-2</v>
      </c>
      <c r="H17" s="46">
        <v>1</v>
      </c>
      <c r="I17" s="46">
        <v>-1</v>
      </c>
    </row>
    <row r="18" spans="1:9">
      <c r="A18" s="47">
        <v>42710</v>
      </c>
      <c r="B18" s="48">
        <v>0.55810185185185179</v>
      </c>
      <c r="C18" s="46">
        <v>0.123</v>
      </c>
      <c r="D18" s="46">
        <v>0.16</v>
      </c>
      <c r="E18" s="46">
        <v>0</v>
      </c>
      <c r="F18" s="46">
        <v>4</v>
      </c>
      <c r="G18" s="46">
        <v>0</v>
      </c>
      <c r="H18" s="46">
        <v>3</v>
      </c>
      <c r="I18" s="46">
        <v>-3</v>
      </c>
    </row>
    <row r="19" spans="1:9">
      <c r="A19" s="47">
        <v>42710</v>
      </c>
      <c r="B19" s="48">
        <v>0.55811342592592594</v>
      </c>
      <c r="C19" s="46">
        <v>0.123</v>
      </c>
      <c r="D19" s="46">
        <v>0.21</v>
      </c>
      <c r="E19" s="46">
        <v>3</v>
      </c>
      <c r="F19" s="46">
        <v>6</v>
      </c>
      <c r="G19" s="46">
        <v>4</v>
      </c>
      <c r="H19" s="46">
        <v>6</v>
      </c>
      <c r="I19" s="46">
        <v>5</v>
      </c>
    </row>
    <row r="20" spans="1:9">
      <c r="A20" s="47">
        <v>42710</v>
      </c>
      <c r="B20" s="48">
        <v>0.55812499999999998</v>
      </c>
      <c r="C20" s="46">
        <v>0.123</v>
      </c>
      <c r="D20" s="46">
        <v>0.31</v>
      </c>
      <c r="E20" s="46">
        <v>-1</v>
      </c>
      <c r="F20" s="46">
        <v>3</v>
      </c>
      <c r="G20" s="46">
        <v>-1</v>
      </c>
      <c r="H20" s="46">
        <v>1</v>
      </c>
      <c r="I20" s="46">
        <v>0</v>
      </c>
    </row>
    <row r="21" spans="1:9">
      <c r="A21" s="47">
        <v>42710</v>
      </c>
      <c r="B21" s="48">
        <v>0.55812499999999998</v>
      </c>
      <c r="C21" s="46">
        <v>0.123</v>
      </c>
      <c r="D21" s="46">
        <v>0.37</v>
      </c>
      <c r="E21" s="46">
        <v>1</v>
      </c>
      <c r="F21" s="46">
        <v>6</v>
      </c>
      <c r="G21" s="46">
        <v>2</v>
      </c>
      <c r="H21" s="46">
        <v>3</v>
      </c>
      <c r="I21" s="46">
        <v>3</v>
      </c>
    </row>
    <row r="22" spans="1:9">
      <c r="A22" s="47">
        <v>42710</v>
      </c>
      <c r="B22" s="48">
        <v>0.55813657407407413</v>
      </c>
      <c r="C22" s="46">
        <v>0.123</v>
      </c>
      <c r="D22" s="46">
        <v>0.43</v>
      </c>
      <c r="E22" s="46">
        <v>1</v>
      </c>
      <c r="F22" s="46">
        <v>5</v>
      </c>
      <c r="G22" s="46">
        <v>1</v>
      </c>
      <c r="H22" s="46">
        <v>4</v>
      </c>
      <c r="I22" s="46">
        <v>3</v>
      </c>
    </row>
    <row r="23" spans="1:9">
      <c r="A23" s="47">
        <v>42710</v>
      </c>
      <c r="B23" s="48">
        <v>0.55814814814814817</v>
      </c>
      <c r="C23" s="46">
        <v>0.123</v>
      </c>
      <c r="D23" s="46">
        <v>0.49</v>
      </c>
      <c r="E23" s="46">
        <v>-3</v>
      </c>
      <c r="F23" s="46">
        <v>0</v>
      </c>
      <c r="G23" s="46">
        <v>-3</v>
      </c>
      <c r="H23" s="46">
        <v>0</v>
      </c>
      <c r="I23" s="46">
        <v>-2</v>
      </c>
    </row>
    <row r="24" spans="1:9">
      <c r="A24" s="47">
        <v>42710</v>
      </c>
      <c r="B24" s="48">
        <v>0.55814814814814817</v>
      </c>
      <c r="C24" s="46">
        <v>0</v>
      </c>
      <c r="D24" s="46">
        <v>0.56100000000000005</v>
      </c>
      <c r="E24" s="46">
        <v>-3</v>
      </c>
      <c r="F24" s="46">
        <v>1</v>
      </c>
      <c r="G24" s="46">
        <v>-2</v>
      </c>
      <c r="H24" s="46">
        <v>-1</v>
      </c>
      <c r="I24" s="46">
        <v>-1</v>
      </c>
    </row>
    <row r="25" spans="1:9">
      <c r="A25" s="47">
        <v>42710</v>
      </c>
      <c r="B25" s="48">
        <v>0.55815972222222221</v>
      </c>
      <c r="C25" s="46">
        <v>0.123</v>
      </c>
      <c r="D25" s="46">
        <v>0.64100000000000001</v>
      </c>
      <c r="E25" s="46">
        <v>3</v>
      </c>
      <c r="F25" s="46">
        <v>8</v>
      </c>
      <c r="G25" s="46">
        <v>4</v>
      </c>
      <c r="H25" s="46">
        <v>6</v>
      </c>
      <c r="I25" s="46">
        <v>6</v>
      </c>
    </row>
    <row r="26" spans="1:9">
      <c r="A26" s="47">
        <v>42710</v>
      </c>
      <c r="B26" s="48">
        <v>0.55817129629629625</v>
      </c>
      <c r="C26" s="46">
        <v>0.123</v>
      </c>
      <c r="D26" s="46">
        <v>0.74099999999999999</v>
      </c>
      <c r="E26" s="46">
        <v>1</v>
      </c>
      <c r="F26" s="46">
        <v>4</v>
      </c>
      <c r="G26" s="46">
        <v>0</v>
      </c>
      <c r="H26" s="46">
        <v>3</v>
      </c>
      <c r="I26" s="46">
        <v>3</v>
      </c>
    </row>
    <row r="27" spans="1:9">
      <c r="A27" s="47">
        <v>42710</v>
      </c>
      <c r="B27" s="48">
        <v>0.5581828703703704</v>
      </c>
      <c r="C27" s="46">
        <v>0.123</v>
      </c>
      <c r="D27" s="46">
        <v>0.82099999999999995</v>
      </c>
      <c r="E27" s="46">
        <v>2</v>
      </c>
      <c r="F27" s="46">
        <v>7</v>
      </c>
      <c r="G27" s="46">
        <v>4</v>
      </c>
      <c r="H27" s="46">
        <v>6</v>
      </c>
      <c r="I27" s="46">
        <v>4</v>
      </c>
    </row>
    <row r="28" spans="1:9">
      <c r="A28" s="47">
        <v>42710</v>
      </c>
      <c r="B28" s="48">
        <v>0.5581828703703704</v>
      </c>
      <c r="C28" s="46">
        <v>0.123</v>
      </c>
      <c r="D28" s="46">
        <v>0.95099999999999996</v>
      </c>
      <c r="E28" s="46">
        <v>0</v>
      </c>
      <c r="F28" s="46">
        <v>5</v>
      </c>
      <c r="G28" s="46">
        <v>1</v>
      </c>
      <c r="H28" s="46">
        <v>3</v>
      </c>
      <c r="I28" s="46">
        <v>3</v>
      </c>
    </row>
    <row r="29" spans="1:9">
      <c r="A29" s="47">
        <v>42710</v>
      </c>
      <c r="B29" s="48">
        <v>0.55819444444444444</v>
      </c>
      <c r="C29" s="46">
        <v>0.123</v>
      </c>
      <c r="D29" s="46">
        <v>1.091</v>
      </c>
      <c r="E29" s="46">
        <v>-1</v>
      </c>
      <c r="F29" s="46">
        <v>3</v>
      </c>
      <c r="G29" s="46">
        <v>-1</v>
      </c>
      <c r="H29" s="46">
        <v>2</v>
      </c>
      <c r="I29" s="46">
        <v>0</v>
      </c>
    </row>
    <row r="30" spans="1:9">
      <c r="A30" s="47">
        <v>42710</v>
      </c>
      <c r="B30" s="48">
        <v>0.55820601851851859</v>
      </c>
      <c r="C30" s="46">
        <v>0.123</v>
      </c>
      <c r="D30" s="46">
        <v>1.2509999999999999</v>
      </c>
      <c r="E30" s="46">
        <v>-1</v>
      </c>
      <c r="F30" s="46">
        <v>-2</v>
      </c>
      <c r="G30" s="46">
        <v>-6</v>
      </c>
      <c r="H30" s="46">
        <v>-4</v>
      </c>
      <c r="I30" s="46">
        <v>-3</v>
      </c>
    </row>
    <row r="31" spans="1:9">
      <c r="A31" s="47">
        <v>42710</v>
      </c>
      <c r="B31" s="48">
        <v>0.55821759259259263</v>
      </c>
      <c r="C31" s="46">
        <v>0.123</v>
      </c>
      <c r="D31" s="46">
        <v>1.391</v>
      </c>
      <c r="E31" s="46">
        <v>-5</v>
      </c>
      <c r="F31" s="46">
        <v>-1</v>
      </c>
      <c r="G31" s="46">
        <v>-5</v>
      </c>
      <c r="H31" s="46">
        <v>-3</v>
      </c>
      <c r="I31" s="46">
        <v>-3</v>
      </c>
    </row>
    <row r="32" spans="1:9">
      <c r="A32" s="47">
        <v>42710</v>
      </c>
      <c r="B32" s="48">
        <v>0.55821759259259263</v>
      </c>
      <c r="C32" s="46">
        <v>0</v>
      </c>
      <c r="D32" s="46">
        <v>1.542</v>
      </c>
      <c r="E32" s="46">
        <v>0</v>
      </c>
      <c r="F32" s="46">
        <v>5</v>
      </c>
      <c r="G32" s="46">
        <v>1</v>
      </c>
      <c r="H32" s="46">
        <v>3</v>
      </c>
      <c r="I32" s="46">
        <v>3</v>
      </c>
    </row>
    <row r="33" spans="1:9">
      <c r="A33" s="47">
        <v>42710</v>
      </c>
      <c r="B33" s="48">
        <v>0.55822916666666667</v>
      </c>
      <c r="C33" s="46">
        <v>0.123</v>
      </c>
      <c r="D33" s="46">
        <v>1.6519999999999999</v>
      </c>
      <c r="E33" s="46">
        <v>1</v>
      </c>
      <c r="F33" s="46">
        <v>3</v>
      </c>
      <c r="G33" s="46">
        <v>-4</v>
      </c>
      <c r="H33" s="46">
        <v>0</v>
      </c>
      <c r="I33" s="46">
        <v>-1</v>
      </c>
    </row>
    <row r="34" spans="1:9">
      <c r="A34" s="47">
        <v>42710</v>
      </c>
      <c r="B34" s="48">
        <v>0.5582407407407407</v>
      </c>
      <c r="C34" s="46">
        <v>0.123</v>
      </c>
      <c r="D34" s="46">
        <v>1.722</v>
      </c>
      <c r="E34" s="46">
        <v>-3</v>
      </c>
      <c r="F34" s="46">
        <v>2</v>
      </c>
      <c r="G34" s="46">
        <v>-2</v>
      </c>
      <c r="H34" s="46">
        <v>0</v>
      </c>
      <c r="I34" s="46">
        <v>0</v>
      </c>
    </row>
    <row r="35" spans="1:9">
      <c r="A35" s="47">
        <v>42710</v>
      </c>
      <c r="B35" s="48">
        <v>0.55825231481481474</v>
      </c>
      <c r="C35" s="46">
        <v>0.123</v>
      </c>
      <c r="D35" s="46">
        <v>1.762</v>
      </c>
      <c r="E35" s="46">
        <v>-2</v>
      </c>
      <c r="F35" s="46">
        <v>2</v>
      </c>
      <c r="G35" s="46">
        <v>-2</v>
      </c>
      <c r="H35" s="46">
        <v>1</v>
      </c>
      <c r="I35" s="46">
        <v>0</v>
      </c>
    </row>
    <row r="36" spans="1:9">
      <c r="A36" s="47">
        <v>42710</v>
      </c>
      <c r="B36" s="48">
        <v>0.55825231481481474</v>
      </c>
      <c r="C36" s="46">
        <v>0.123</v>
      </c>
      <c r="D36" s="46">
        <v>1.802</v>
      </c>
      <c r="E36" s="46">
        <v>-6</v>
      </c>
      <c r="F36" s="46">
        <v>-3</v>
      </c>
      <c r="G36" s="46">
        <v>-6</v>
      </c>
      <c r="H36" s="46">
        <v>-3</v>
      </c>
      <c r="I36" s="46">
        <v>-2</v>
      </c>
    </row>
    <row r="37" spans="1:9">
      <c r="A37" s="47">
        <v>42710</v>
      </c>
      <c r="B37" s="48">
        <v>0.55826388888888889</v>
      </c>
      <c r="C37" s="46">
        <v>0.123</v>
      </c>
      <c r="D37" s="46">
        <v>1.8620000000000001</v>
      </c>
      <c r="E37" s="46">
        <v>-4</v>
      </c>
      <c r="F37" s="46">
        <v>0</v>
      </c>
      <c r="G37" s="46">
        <v>-4</v>
      </c>
      <c r="H37" s="46">
        <v>-1</v>
      </c>
      <c r="I37" s="46">
        <v>-1</v>
      </c>
    </row>
    <row r="38" spans="1:9">
      <c r="A38" s="47">
        <v>42710</v>
      </c>
      <c r="B38" s="48">
        <v>0.55827546296296293</v>
      </c>
      <c r="C38" s="46">
        <v>0.123</v>
      </c>
      <c r="D38" s="46">
        <v>1.9119999999999999</v>
      </c>
      <c r="E38" s="46">
        <v>1</v>
      </c>
      <c r="F38" s="46">
        <v>6</v>
      </c>
      <c r="G38" s="46">
        <v>3</v>
      </c>
      <c r="H38" s="46">
        <v>5</v>
      </c>
      <c r="I38" s="46">
        <v>3</v>
      </c>
    </row>
    <row r="39" spans="1:9">
      <c r="A39" s="47">
        <v>42710</v>
      </c>
      <c r="B39" s="48">
        <v>0.55828703703703708</v>
      </c>
      <c r="C39" s="46">
        <v>0</v>
      </c>
      <c r="D39" s="46">
        <v>1.952</v>
      </c>
      <c r="E39" s="46">
        <v>-3</v>
      </c>
      <c r="F39" s="46">
        <v>3</v>
      </c>
      <c r="G39" s="46">
        <v>-2</v>
      </c>
      <c r="H39" s="46">
        <v>1</v>
      </c>
      <c r="I39" s="46">
        <v>0</v>
      </c>
    </row>
    <row r="40" spans="1:9">
      <c r="A40" s="47">
        <v>42710</v>
      </c>
      <c r="B40" s="48">
        <v>0.55829861111111112</v>
      </c>
      <c r="C40" s="46">
        <v>0.123</v>
      </c>
      <c r="D40" s="46">
        <v>1.992</v>
      </c>
      <c r="E40" s="46">
        <v>-6</v>
      </c>
      <c r="F40" s="46">
        <v>-2</v>
      </c>
      <c r="G40" s="46">
        <v>-5</v>
      </c>
      <c r="H40" s="46">
        <v>-3</v>
      </c>
      <c r="I40" s="46">
        <v>-2</v>
      </c>
    </row>
    <row r="41" spans="1:9">
      <c r="A41" s="47">
        <v>42710</v>
      </c>
      <c r="B41" s="48">
        <v>0.55829861111111112</v>
      </c>
      <c r="C41" s="46">
        <v>0</v>
      </c>
      <c r="D41" s="46">
        <v>2.032</v>
      </c>
      <c r="E41" s="46">
        <v>-4</v>
      </c>
      <c r="F41" s="46">
        <v>1</v>
      </c>
      <c r="G41" s="46">
        <v>-3</v>
      </c>
      <c r="H41" s="46">
        <v>-2</v>
      </c>
      <c r="I41" s="46">
        <v>-1</v>
      </c>
    </row>
    <row r="42" spans="1:9">
      <c r="A42" s="47">
        <v>42710</v>
      </c>
      <c r="B42" s="48">
        <v>0.55831018518518516</v>
      </c>
      <c r="C42" s="46">
        <v>0</v>
      </c>
      <c r="D42" s="46">
        <v>2.0419999999999998</v>
      </c>
      <c r="E42" s="46">
        <v>-4</v>
      </c>
      <c r="F42" s="46">
        <v>0</v>
      </c>
      <c r="G42" s="46">
        <v>-5</v>
      </c>
      <c r="H42" s="46">
        <v>-2</v>
      </c>
      <c r="I42" s="46">
        <v>-2</v>
      </c>
    </row>
    <row r="43" spans="1:9">
      <c r="A43" s="47">
        <v>42710</v>
      </c>
      <c r="B43" s="48">
        <v>0.5583217592592592</v>
      </c>
      <c r="C43" s="46">
        <v>0</v>
      </c>
      <c r="D43" s="46">
        <v>2.052</v>
      </c>
      <c r="E43" s="46">
        <v>-2</v>
      </c>
      <c r="F43" s="46">
        <v>3</v>
      </c>
      <c r="G43" s="46">
        <v>-1</v>
      </c>
      <c r="H43" s="46">
        <v>0</v>
      </c>
      <c r="I43" s="46">
        <v>2</v>
      </c>
    </row>
    <row r="44" spans="1:9">
      <c r="A44" s="47">
        <v>42710</v>
      </c>
      <c r="B44" s="48">
        <v>0.5583217592592592</v>
      </c>
      <c r="C44" s="46">
        <v>0</v>
      </c>
      <c r="D44" s="46">
        <v>2.0819999999999999</v>
      </c>
      <c r="E44" s="46">
        <v>-5</v>
      </c>
      <c r="F44" s="46">
        <v>0</v>
      </c>
      <c r="G44" s="46">
        <v>-4</v>
      </c>
      <c r="H44" s="46">
        <v>-3</v>
      </c>
      <c r="I44" s="46">
        <v>-1</v>
      </c>
    </row>
    <row r="45" spans="1:9">
      <c r="A45" s="47">
        <v>42710</v>
      </c>
      <c r="B45" s="48">
        <v>0.55833333333333335</v>
      </c>
      <c r="C45" s="46">
        <v>0.123</v>
      </c>
      <c r="D45" s="46">
        <v>2.1419999999999999</v>
      </c>
      <c r="E45" s="46">
        <v>1</v>
      </c>
      <c r="F45" s="46">
        <v>6</v>
      </c>
      <c r="G45" s="46">
        <v>0</v>
      </c>
      <c r="H45" s="46">
        <v>4</v>
      </c>
      <c r="I45" s="46">
        <v>4</v>
      </c>
    </row>
    <row r="46" spans="1:9">
      <c r="A46" s="47">
        <v>42710</v>
      </c>
      <c r="B46" s="48">
        <v>0.55834490740740739</v>
      </c>
      <c r="C46" s="46">
        <v>0</v>
      </c>
      <c r="D46" s="46">
        <v>2.222</v>
      </c>
      <c r="E46" s="46">
        <v>-1</v>
      </c>
      <c r="F46" s="46">
        <v>4</v>
      </c>
      <c r="G46" s="46">
        <v>-2</v>
      </c>
      <c r="H46" s="46">
        <v>1</v>
      </c>
      <c r="I46" s="46">
        <v>2</v>
      </c>
    </row>
    <row r="47" spans="1:9">
      <c r="A47" s="47">
        <v>42710</v>
      </c>
      <c r="B47" s="48">
        <v>0.55834490740740739</v>
      </c>
      <c r="C47" s="46">
        <v>0.123</v>
      </c>
      <c r="D47" s="46">
        <v>2.2719999999999998</v>
      </c>
      <c r="E47" s="46">
        <v>-2</v>
      </c>
      <c r="F47" s="46">
        <v>5</v>
      </c>
      <c r="G47" s="46">
        <v>0</v>
      </c>
      <c r="H47" s="46">
        <v>2</v>
      </c>
      <c r="I47" s="46">
        <v>3</v>
      </c>
    </row>
    <row r="48" spans="1:9">
      <c r="A48" s="47">
        <v>42710</v>
      </c>
      <c r="B48" s="48">
        <v>0.55835648148148154</v>
      </c>
      <c r="C48" s="46">
        <v>0</v>
      </c>
      <c r="D48" s="46">
        <v>2.3319999999999999</v>
      </c>
      <c r="E48" s="46">
        <v>-2</v>
      </c>
      <c r="F48" s="46">
        <v>4</v>
      </c>
      <c r="G48" s="46">
        <v>-2</v>
      </c>
      <c r="H48" s="46">
        <v>1</v>
      </c>
      <c r="I48" s="46">
        <v>1</v>
      </c>
    </row>
    <row r="49" spans="1:9">
      <c r="A49" s="47">
        <v>42710</v>
      </c>
      <c r="B49" s="48">
        <v>0.55836805555555558</v>
      </c>
      <c r="C49" s="46">
        <v>0.123</v>
      </c>
      <c r="D49" s="46">
        <v>2.4119999999999999</v>
      </c>
      <c r="E49" s="46">
        <v>-6</v>
      </c>
      <c r="F49" s="46">
        <v>-1</v>
      </c>
      <c r="G49" s="46">
        <v>-7</v>
      </c>
      <c r="H49" s="46">
        <v>-4</v>
      </c>
      <c r="I49" s="46">
        <v>-2</v>
      </c>
    </row>
    <row r="50" spans="1:9">
      <c r="A50" s="47">
        <v>42710</v>
      </c>
      <c r="B50" s="48">
        <v>0.55837962962962961</v>
      </c>
      <c r="C50" s="46">
        <v>0</v>
      </c>
      <c r="D50" s="46">
        <v>2.4820000000000002</v>
      </c>
      <c r="E50" s="46">
        <v>-1</v>
      </c>
      <c r="F50" s="46">
        <v>3</v>
      </c>
      <c r="G50" s="46">
        <v>-1</v>
      </c>
      <c r="H50" s="46">
        <v>2</v>
      </c>
      <c r="I50" s="46">
        <v>0</v>
      </c>
    </row>
    <row r="51" spans="1:9">
      <c r="A51" s="47">
        <v>42710</v>
      </c>
      <c r="B51" s="48">
        <v>0.55837962962962961</v>
      </c>
      <c r="C51" s="46">
        <v>0.123</v>
      </c>
      <c r="D51" s="46">
        <v>2.5630000000000002</v>
      </c>
      <c r="E51" s="46">
        <v>2</v>
      </c>
      <c r="F51" s="46">
        <v>7</v>
      </c>
      <c r="G51" s="46">
        <v>2</v>
      </c>
      <c r="H51" s="46">
        <v>4</v>
      </c>
      <c r="I51" s="46">
        <v>5</v>
      </c>
    </row>
    <row r="52" spans="1:9">
      <c r="A52" s="47">
        <v>42710</v>
      </c>
      <c r="B52" s="48">
        <v>0.55839120370370365</v>
      </c>
      <c r="C52" s="46">
        <v>0.123</v>
      </c>
      <c r="D52" s="46">
        <v>2.6429999999999998</v>
      </c>
      <c r="E52" s="46">
        <v>-3</v>
      </c>
      <c r="F52" s="46">
        <v>3</v>
      </c>
      <c r="G52" s="46">
        <v>-2</v>
      </c>
      <c r="H52" s="46">
        <v>0</v>
      </c>
      <c r="I52" s="46">
        <v>0</v>
      </c>
    </row>
    <row r="53" spans="1:9">
      <c r="A53" s="47">
        <v>42710</v>
      </c>
      <c r="B53" s="48">
        <v>0.5584027777777778</v>
      </c>
      <c r="C53" s="46">
        <v>0</v>
      </c>
      <c r="D53" s="46">
        <v>2.7029999999999998</v>
      </c>
      <c r="E53" s="46">
        <v>-1</v>
      </c>
      <c r="F53" s="46">
        <v>5</v>
      </c>
      <c r="G53" s="46">
        <v>0</v>
      </c>
      <c r="H53" s="46">
        <v>2</v>
      </c>
      <c r="I53" s="46">
        <v>2</v>
      </c>
    </row>
    <row r="54" spans="1:9">
      <c r="A54" s="47">
        <v>42710</v>
      </c>
      <c r="B54" s="48">
        <v>0.55841435185185184</v>
      </c>
      <c r="C54" s="46">
        <v>0</v>
      </c>
      <c r="D54" s="46">
        <v>2.7730000000000001</v>
      </c>
      <c r="E54" s="46">
        <v>0</v>
      </c>
      <c r="F54" s="46">
        <v>5</v>
      </c>
      <c r="G54" s="46">
        <v>0</v>
      </c>
      <c r="H54" s="46">
        <v>4</v>
      </c>
      <c r="I54" s="46">
        <v>3</v>
      </c>
    </row>
    <row r="55" spans="1:9">
      <c r="A55" s="47">
        <v>42710</v>
      </c>
      <c r="B55" s="48">
        <v>0.55841435185185184</v>
      </c>
      <c r="C55" s="46">
        <v>0.123</v>
      </c>
      <c r="D55" s="46">
        <v>2.863</v>
      </c>
      <c r="E55" s="46">
        <v>-6</v>
      </c>
      <c r="F55" s="46">
        <v>-2</v>
      </c>
      <c r="G55" s="46">
        <v>-8</v>
      </c>
      <c r="H55" s="46">
        <v>-4</v>
      </c>
      <c r="I55" s="46">
        <v>-1</v>
      </c>
    </row>
    <row r="56" spans="1:9">
      <c r="A56" s="47">
        <v>42710</v>
      </c>
      <c r="B56" s="48">
        <v>0.55842592592592599</v>
      </c>
      <c r="C56" s="46">
        <v>0.123</v>
      </c>
      <c r="D56" s="46">
        <v>2.9630000000000001</v>
      </c>
      <c r="E56" s="46">
        <v>-8</v>
      </c>
      <c r="F56" s="46">
        <v>-2</v>
      </c>
      <c r="G56" s="46">
        <v>-7</v>
      </c>
      <c r="H56" s="46">
        <v>-4</v>
      </c>
      <c r="I56" s="46">
        <v>-2</v>
      </c>
    </row>
    <row r="57" spans="1:9">
      <c r="A57" s="47">
        <v>42710</v>
      </c>
      <c r="B57" s="48">
        <v>0.55843750000000003</v>
      </c>
      <c r="C57" s="46">
        <v>0</v>
      </c>
      <c r="D57" s="46">
        <v>3.073</v>
      </c>
      <c r="E57" s="46">
        <v>-6</v>
      </c>
      <c r="F57" s="46">
        <v>-1</v>
      </c>
      <c r="G57" s="46">
        <v>-6</v>
      </c>
      <c r="H57" s="46">
        <v>-2</v>
      </c>
      <c r="I57" s="46">
        <v>-3</v>
      </c>
    </row>
    <row r="58" spans="1:9">
      <c r="A58" s="47">
        <v>42710</v>
      </c>
      <c r="B58" s="48">
        <v>0.55844907407407407</v>
      </c>
      <c r="C58" s="46">
        <v>0.123</v>
      </c>
      <c r="D58" s="46">
        <v>3.173</v>
      </c>
      <c r="E58" s="46">
        <v>-1</v>
      </c>
      <c r="F58" s="46">
        <v>4</v>
      </c>
      <c r="G58" s="46">
        <v>0</v>
      </c>
      <c r="H58" s="46">
        <v>4</v>
      </c>
      <c r="I58" s="46">
        <v>2</v>
      </c>
    </row>
    <row r="59" spans="1:9">
      <c r="A59" s="47">
        <v>42710</v>
      </c>
      <c r="B59" s="48">
        <v>0.55844907407407407</v>
      </c>
      <c r="C59" s="46">
        <v>0</v>
      </c>
      <c r="D59" s="46">
        <v>3.2530000000000001</v>
      </c>
      <c r="E59" s="46">
        <v>-6</v>
      </c>
      <c r="F59" s="46">
        <v>0</v>
      </c>
      <c r="G59" s="46">
        <v>-6</v>
      </c>
      <c r="H59" s="46">
        <v>-1</v>
      </c>
      <c r="I59" s="46">
        <v>-2</v>
      </c>
    </row>
    <row r="60" spans="1:9">
      <c r="A60" s="47">
        <v>42710</v>
      </c>
      <c r="B60" s="48">
        <v>0.55846064814814811</v>
      </c>
      <c r="C60" s="46">
        <v>0</v>
      </c>
      <c r="D60" s="46">
        <v>3.3530000000000002</v>
      </c>
      <c r="E60" s="46">
        <v>1</v>
      </c>
      <c r="F60" s="46">
        <v>5</v>
      </c>
      <c r="G60" s="46">
        <v>0</v>
      </c>
      <c r="H60" s="46">
        <v>5</v>
      </c>
      <c r="I60" s="46">
        <v>3</v>
      </c>
    </row>
    <row r="61" spans="1:9">
      <c r="A61" s="47">
        <v>42710</v>
      </c>
      <c r="B61" s="48">
        <v>0.55847222222222215</v>
      </c>
      <c r="C61" s="46">
        <v>0.123</v>
      </c>
      <c r="D61" s="46">
        <v>3.4729999999999999</v>
      </c>
      <c r="E61" s="46">
        <v>-2</v>
      </c>
      <c r="F61" s="46">
        <v>2</v>
      </c>
      <c r="G61" s="46">
        <v>-3</v>
      </c>
      <c r="H61" s="46">
        <v>3</v>
      </c>
      <c r="I61" s="46">
        <v>0</v>
      </c>
    </row>
    <row r="62" spans="1:9">
      <c r="A62" s="47">
        <v>42710</v>
      </c>
      <c r="B62" s="48">
        <v>0.55847222222222215</v>
      </c>
      <c r="C62" s="46">
        <v>0.123</v>
      </c>
      <c r="D62" s="46">
        <v>3.5840000000000001</v>
      </c>
      <c r="E62" s="46">
        <v>-2</v>
      </c>
      <c r="F62" s="46">
        <v>3</v>
      </c>
      <c r="G62" s="46">
        <v>-2</v>
      </c>
      <c r="H62" s="46">
        <v>3</v>
      </c>
      <c r="I62" s="46">
        <v>0</v>
      </c>
    </row>
    <row r="63" spans="1:9">
      <c r="A63" s="47">
        <v>42710</v>
      </c>
      <c r="B63" s="48">
        <v>0.5584837962962963</v>
      </c>
      <c r="C63" s="46">
        <v>0.123</v>
      </c>
      <c r="D63" s="46">
        <v>3.7240000000000002</v>
      </c>
      <c r="E63" s="46">
        <v>-3</v>
      </c>
      <c r="F63" s="46">
        <v>1</v>
      </c>
      <c r="G63" s="46">
        <v>-2</v>
      </c>
      <c r="H63" s="46">
        <v>2</v>
      </c>
      <c r="I63" s="46">
        <v>-1</v>
      </c>
    </row>
    <row r="64" spans="1:9">
      <c r="A64" s="47">
        <v>42710</v>
      </c>
      <c r="B64" s="48">
        <v>0.55849537037037034</v>
      </c>
      <c r="C64" s="46">
        <v>0.123</v>
      </c>
      <c r="D64" s="46">
        <v>3.8439999999999999</v>
      </c>
      <c r="E64" s="46">
        <v>0</v>
      </c>
      <c r="F64" s="46">
        <v>4</v>
      </c>
      <c r="G64" s="46">
        <v>0</v>
      </c>
      <c r="H64" s="46">
        <v>5</v>
      </c>
      <c r="I64" s="46">
        <v>3</v>
      </c>
    </row>
    <row r="65" spans="1:9">
      <c r="A65" s="47">
        <v>42710</v>
      </c>
      <c r="B65" s="48">
        <v>0.55850694444444449</v>
      </c>
      <c r="C65" s="46">
        <v>0.123</v>
      </c>
      <c r="D65" s="46">
        <v>3.944</v>
      </c>
      <c r="E65" s="46">
        <v>-6</v>
      </c>
      <c r="F65" s="46">
        <v>-3</v>
      </c>
      <c r="G65" s="46">
        <v>-8</v>
      </c>
      <c r="H65" s="46">
        <v>-2</v>
      </c>
      <c r="I65" s="46">
        <v>-3</v>
      </c>
    </row>
    <row r="66" spans="1:9">
      <c r="A66" s="47">
        <v>42710</v>
      </c>
      <c r="B66" s="48">
        <v>0.55850694444444449</v>
      </c>
      <c r="C66" s="46">
        <v>0.123</v>
      </c>
      <c r="D66" s="46">
        <v>4.0439999999999996</v>
      </c>
      <c r="E66" s="46">
        <v>0</v>
      </c>
      <c r="F66" s="46">
        <v>3</v>
      </c>
      <c r="G66" s="46">
        <v>-2</v>
      </c>
      <c r="H66" s="46">
        <v>6</v>
      </c>
      <c r="I66" s="46">
        <v>3</v>
      </c>
    </row>
    <row r="67" spans="1:9">
      <c r="A67" s="47">
        <v>42710</v>
      </c>
      <c r="B67" s="48">
        <v>0.55851851851851853</v>
      </c>
      <c r="C67" s="46">
        <v>0.123</v>
      </c>
      <c r="D67" s="46">
        <v>4.1840000000000002</v>
      </c>
      <c r="E67" s="46">
        <v>-4</v>
      </c>
      <c r="F67" s="46">
        <v>2</v>
      </c>
      <c r="G67" s="46">
        <v>-3</v>
      </c>
      <c r="H67" s="46">
        <v>5</v>
      </c>
      <c r="I67" s="46">
        <v>3</v>
      </c>
    </row>
    <row r="68" spans="1:9">
      <c r="A68" s="47">
        <v>42710</v>
      </c>
      <c r="B68" s="48">
        <v>0.55853009259259256</v>
      </c>
      <c r="C68" s="46">
        <v>0.123</v>
      </c>
      <c r="D68" s="46">
        <v>4.2939999999999996</v>
      </c>
      <c r="E68" s="46">
        <v>-7</v>
      </c>
      <c r="F68" s="46">
        <v>-2</v>
      </c>
      <c r="G68" s="46">
        <v>-5</v>
      </c>
      <c r="H68" s="46">
        <v>4</v>
      </c>
      <c r="I68" s="46">
        <v>5</v>
      </c>
    </row>
    <row r="69" spans="1:9">
      <c r="A69" s="47">
        <v>42710</v>
      </c>
      <c r="B69" s="48">
        <v>0.5585416666666666</v>
      </c>
      <c r="C69" s="46">
        <v>0.123</v>
      </c>
      <c r="D69" s="46">
        <v>4.4139999999999997</v>
      </c>
      <c r="E69" s="46">
        <v>-15</v>
      </c>
      <c r="F69" s="46">
        <v>-9</v>
      </c>
      <c r="G69" s="46">
        <v>-9</v>
      </c>
      <c r="H69" s="46">
        <v>3</v>
      </c>
      <c r="I69" s="46">
        <v>9</v>
      </c>
    </row>
    <row r="70" spans="1:9">
      <c r="A70" s="47">
        <v>42710</v>
      </c>
      <c r="B70" s="48">
        <v>0.5585416666666666</v>
      </c>
      <c r="C70" s="46">
        <v>0.123</v>
      </c>
      <c r="D70" s="46">
        <v>4.5350000000000001</v>
      </c>
      <c r="E70" s="46">
        <v>-18</v>
      </c>
      <c r="F70" s="46">
        <v>-8</v>
      </c>
      <c r="G70" s="46">
        <v>-4</v>
      </c>
      <c r="H70" s="46">
        <v>14</v>
      </c>
      <c r="I70" s="46">
        <v>21</v>
      </c>
    </row>
    <row r="71" spans="1:9">
      <c r="A71" s="47">
        <v>42710</v>
      </c>
      <c r="B71" s="48">
        <v>0.55855324074074075</v>
      </c>
      <c r="C71" s="46">
        <v>0.246</v>
      </c>
      <c r="D71" s="46">
        <v>4.665</v>
      </c>
      <c r="E71" s="46">
        <v>-28</v>
      </c>
      <c r="F71" s="46">
        <v>-14</v>
      </c>
      <c r="G71" s="46">
        <v>-5</v>
      </c>
      <c r="H71" s="46">
        <v>18</v>
      </c>
      <c r="I71" s="46">
        <v>31</v>
      </c>
    </row>
    <row r="72" spans="1:9">
      <c r="A72" s="47">
        <v>42710</v>
      </c>
      <c r="B72" s="48">
        <v>0.55856481481481479</v>
      </c>
      <c r="C72" s="46">
        <v>0.36899999999999999</v>
      </c>
      <c r="D72" s="46">
        <v>4.7850000000000001</v>
      </c>
      <c r="E72" s="46">
        <v>-41</v>
      </c>
      <c r="F72" s="46">
        <v>-23</v>
      </c>
      <c r="G72" s="46">
        <v>-8</v>
      </c>
      <c r="H72" s="46">
        <v>21</v>
      </c>
      <c r="I72" s="46">
        <v>40</v>
      </c>
    </row>
    <row r="73" spans="1:9">
      <c r="A73" s="47">
        <v>42710</v>
      </c>
      <c r="B73" s="48">
        <v>0.55857638888888894</v>
      </c>
      <c r="C73" s="46">
        <v>0.36899999999999999</v>
      </c>
      <c r="D73" s="46">
        <v>4.8949999999999996</v>
      </c>
      <c r="E73" s="46">
        <v>-49</v>
      </c>
      <c r="F73" s="46">
        <v>-25</v>
      </c>
      <c r="G73" s="46">
        <v>-3</v>
      </c>
      <c r="H73" s="46">
        <v>32</v>
      </c>
      <c r="I73" s="46">
        <v>57</v>
      </c>
    </row>
    <row r="74" spans="1:9">
      <c r="A74" s="47">
        <v>42710</v>
      </c>
      <c r="B74" s="48">
        <v>0.55857638888888894</v>
      </c>
      <c r="C74" s="46">
        <v>0.49199999999999999</v>
      </c>
      <c r="D74" s="46">
        <v>5.0250000000000004</v>
      </c>
      <c r="E74" s="46">
        <v>-63</v>
      </c>
      <c r="F74" s="46">
        <v>-35</v>
      </c>
      <c r="G74" s="46">
        <v>-6</v>
      </c>
      <c r="H74" s="46">
        <v>39</v>
      </c>
      <c r="I74" s="46">
        <v>69</v>
      </c>
    </row>
    <row r="75" spans="1:9">
      <c r="A75" s="47">
        <v>42710</v>
      </c>
      <c r="B75" s="48">
        <v>0.55858796296296298</v>
      </c>
      <c r="C75" s="46">
        <v>0.61499999999999999</v>
      </c>
      <c r="D75" s="46">
        <v>5.1449999999999996</v>
      </c>
      <c r="E75" s="46">
        <v>-79</v>
      </c>
      <c r="F75" s="46">
        <v>-45</v>
      </c>
      <c r="G75" s="46">
        <v>-10</v>
      </c>
      <c r="H75" s="46">
        <v>42</v>
      </c>
      <c r="I75" s="46">
        <v>81</v>
      </c>
    </row>
    <row r="76" spans="1:9">
      <c r="A76" s="47">
        <v>42710</v>
      </c>
      <c r="B76" s="48">
        <v>0.55859953703703702</v>
      </c>
      <c r="C76" s="46">
        <v>0.61499999999999999</v>
      </c>
      <c r="D76" s="46">
        <v>5.2549999999999999</v>
      </c>
      <c r="E76" s="46">
        <v>-90</v>
      </c>
      <c r="F76" s="46">
        <v>-51</v>
      </c>
      <c r="G76" s="46">
        <v>-10</v>
      </c>
      <c r="H76" s="46">
        <v>49</v>
      </c>
      <c r="I76" s="46">
        <v>91</v>
      </c>
    </row>
    <row r="77" spans="1:9">
      <c r="A77" s="47">
        <v>42710</v>
      </c>
      <c r="B77" s="48">
        <v>0.55861111111111106</v>
      </c>
      <c r="C77" s="46">
        <v>0.73799999999999999</v>
      </c>
      <c r="D77" s="46">
        <v>5.3250000000000002</v>
      </c>
      <c r="E77" s="46">
        <v>-92</v>
      </c>
      <c r="F77" s="46">
        <v>-50</v>
      </c>
      <c r="G77" s="46">
        <v>-4</v>
      </c>
      <c r="H77" s="46">
        <v>60</v>
      </c>
      <c r="I77" s="46">
        <v>107</v>
      </c>
    </row>
    <row r="78" spans="1:9">
      <c r="A78" s="47">
        <v>42710</v>
      </c>
      <c r="B78" s="48">
        <v>0.55862268518518521</v>
      </c>
      <c r="C78" s="46">
        <v>0.73799999999999999</v>
      </c>
      <c r="D78" s="46">
        <v>5.4050000000000002</v>
      </c>
      <c r="E78" s="46">
        <v>-102</v>
      </c>
      <c r="F78" s="46">
        <v>-56</v>
      </c>
      <c r="G78" s="46">
        <v>-7</v>
      </c>
      <c r="H78" s="46">
        <v>62</v>
      </c>
      <c r="I78" s="46">
        <v>112</v>
      </c>
    </row>
    <row r="79" spans="1:9">
      <c r="A79" s="47">
        <v>42710</v>
      </c>
      <c r="B79" s="48">
        <v>0.55862268518518521</v>
      </c>
      <c r="C79" s="46">
        <v>0.86099999999999999</v>
      </c>
      <c r="D79" s="46">
        <v>5.4649999999999999</v>
      </c>
      <c r="E79" s="46">
        <v>-115</v>
      </c>
      <c r="F79" s="46">
        <v>-65</v>
      </c>
      <c r="G79" s="46">
        <v>-11</v>
      </c>
      <c r="H79" s="46">
        <v>62</v>
      </c>
      <c r="I79" s="46">
        <v>119</v>
      </c>
    </row>
    <row r="80" spans="1:9">
      <c r="A80" s="47">
        <v>42710</v>
      </c>
      <c r="B80" s="48">
        <v>0.55863425925925925</v>
      </c>
      <c r="C80" s="46">
        <v>0.86099999999999999</v>
      </c>
      <c r="D80" s="46">
        <v>5.556</v>
      </c>
      <c r="E80" s="46">
        <v>-117</v>
      </c>
      <c r="F80" s="46">
        <v>-65</v>
      </c>
      <c r="G80" s="46">
        <v>-5</v>
      </c>
      <c r="H80" s="46">
        <v>72</v>
      </c>
      <c r="I80" s="46">
        <v>132</v>
      </c>
    </row>
    <row r="81" spans="1:9">
      <c r="A81" s="47">
        <v>42710</v>
      </c>
      <c r="B81" s="48">
        <v>0.5586458333333334</v>
      </c>
      <c r="C81" s="46">
        <v>0.98399999999999999</v>
      </c>
      <c r="D81" s="46">
        <v>5.6159999999999997</v>
      </c>
      <c r="E81" s="46">
        <v>-128</v>
      </c>
      <c r="F81" s="46">
        <v>-70</v>
      </c>
      <c r="G81" s="46">
        <v>-7</v>
      </c>
      <c r="H81" s="46">
        <v>77</v>
      </c>
      <c r="I81" s="46">
        <v>139</v>
      </c>
    </row>
    <row r="82" spans="1:9">
      <c r="A82" s="47">
        <v>42710</v>
      </c>
      <c r="B82" s="48">
        <v>0.55865740740740744</v>
      </c>
      <c r="C82" s="46">
        <v>0.98399999999999999</v>
      </c>
      <c r="D82" s="46">
        <v>5.6760000000000002</v>
      </c>
      <c r="E82" s="46">
        <v>-138</v>
      </c>
      <c r="F82" s="46">
        <v>-79</v>
      </c>
      <c r="G82" s="46">
        <v>-9</v>
      </c>
      <c r="H82" s="46">
        <v>78</v>
      </c>
      <c r="I82" s="46">
        <v>145</v>
      </c>
    </row>
    <row r="83" spans="1:9">
      <c r="A83" s="47">
        <v>42710</v>
      </c>
      <c r="B83" s="48">
        <v>0.55865740740740744</v>
      </c>
      <c r="C83" s="46">
        <v>1.107</v>
      </c>
      <c r="D83" s="46">
        <v>5.766</v>
      </c>
      <c r="E83" s="46">
        <v>-140</v>
      </c>
      <c r="F83" s="46">
        <v>-76</v>
      </c>
      <c r="G83" s="46">
        <v>-2</v>
      </c>
      <c r="H83" s="46">
        <v>92</v>
      </c>
      <c r="I83" s="46">
        <v>164</v>
      </c>
    </row>
    <row r="84" spans="1:9">
      <c r="A84" s="47">
        <v>42710</v>
      </c>
      <c r="B84" s="48">
        <v>0.55866898148148147</v>
      </c>
      <c r="C84" s="46">
        <v>1.107</v>
      </c>
      <c r="D84" s="46">
        <v>5.8259999999999996</v>
      </c>
      <c r="E84" s="46">
        <v>-152</v>
      </c>
      <c r="F84" s="46">
        <v>-83</v>
      </c>
      <c r="G84" s="46">
        <v>-5</v>
      </c>
      <c r="H84" s="46">
        <v>93</v>
      </c>
      <c r="I84" s="46">
        <v>171</v>
      </c>
    </row>
    <row r="85" spans="1:9">
      <c r="A85" s="47">
        <v>42710</v>
      </c>
      <c r="B85" s="48">
        <v>0.55868055555555551</v>
      </c>
      <c r="C85" s="46">
        <v>1.107</v>
      </c>
      <c r="D85" s="46">
        <v>5.9160000000000004</v>
      </c>
      <c r="E85" s="46">
        <v>-163</v>
      </c>
      <c r="F85" s="46">
        <v>-90</v>
      </c>
      <c r="G85" s="46">
        <v>-7</v>
      </c>
      <c r="H85" s="46">
        <v>97</v>
      </c>
      <c r="I85" s="46">
        <v>179</v>
      </c>
    </row>
    <row r="86" spans="1:9">
      <c r="A86" s="47">
        <v>42710</v>
      </c>
      <c r="B86" s="48">
        <v>0.55869212962962966</v>
      </c>
      <c r="C86" s="46">
        <v>1.23</v>
      </c>
      <c r="D86" s="46">
        <v>5.976</v>
      </c>
      <c r="E86" s="46">
        <v>-174</v>
      </c>
      <c r="F86" s="46">
        <v>-99</v>
      </c>
      <c r="G86" s="46">
        <v>-10</v>
      </c>
      <c r="H86" s="46">
        <v>100</v>
      </c>
      <c r="I86" s="46">
        <v>187</v>
      </c>
    </row>
    <row r="87" spans="1:9">
      <c r="A87" s="47">
        <v>42710</v>
      </c>
      <c r="B87" s="48">
        <v>0.55869212962962966</v>
      </c>
      <c r="C87" s="46">
        <v>1.23</v>
      </c>
      <c r="D87" s="46">
        <v>6.0460000000000003</v>
      </c>
      <c r="E87" s="46">
        <v>-180</v>
      </c>
      <c r="F87" s="46">
        <v>-101</v>
      </c>
      <c r="G87" s="46">
        <v>-6</v>
      </c>
      <c r="H87" s="46">
        <v>107</v>
      </c>
      <c r="I87" s="46">
        <v>196</v>
      </c>
    </row>
    <row r="88" spans="1:9">
      <c r="A88" s="47">
        <v>42710</v>
      </c>
      <c r="B88" s="48">
        <v>0.5587037037037037</v>
      </c>
      <c r="C88" s="46">
        <v>1.353</v>
      </c>
      <c r="D88" s="46">
        <v>6.0960000000000001</v>
      </c>
      <c r="E88" s="46">
        <v>-185</v>
      </c>
      <c r="F88" s="46">
        <v>-103</v>
      </c>
      <c r="G88" s="46">
        <v>-6</v>
      </c>
      <c r="H88" s="46">
        <v>113</v>
      </c>
      <c r="I88" s="46">
        <v>206</v>
      </c>
    </row>
    <row r="89" spans="1:9">
      <c r="A89" s="47">
        <v>42710</v>
      </c>
      <c r="B89" s="48">
        <v>0.55871527777777785</v>
      </c>
      <c r="C89" s="46">
        <v>1.353</v>
      </c>
      <c r="D89" s="46">
        <v>6.1559999999999997</v>
      </c>
      <c r="E89" s="46">
        <v>-197</v>
      </c>
      <c r="F89" s="46">
        <v>-112</v>
      </c>
      <c r="G89" s="46">
        <v>-9</v>
      </c>
      <c r="H89" s="46">
        <v>115</v>
      </c>
      <c r="I89" s="46">
        <v>213</v>
      </c>
    </row>
    <row r="90" spans="1:9">
      <c r="A90" s="47">
        <v>42710</v>
      </c>
      <c r="B90" s="48">
        <v>0.55871527777777785</v>
      </c>
      <c r="C90" s="46">
        <v>1.476</v>
      </c>
      <c r="D90" s="46">
        <v>6.2359999999999998</v>
      </c>
      <c r="E90" s="46">
        <v>-200</v>
      </c>
      <c r="F90" s="46">
        <v>-112</v>
      </c>
      <c r="G90" s="46">
        <v>-6</v>
      </c>
      <c r="H90" s="46">
        <v>125</v>
      </c>
      <c r="I90" s="46">
        <v>226</v>
      </c>
    </row>
    <row r="91" spans="1:9">
      <c r="A91" s="47">
        <v>42710</v>
      </c>
      <c r="B91" s="48">
        <v>0.55872685185185189</v>
      </c>
      <c r="C91" s="46">
        <v>1.476</v>
      </c>
      <c r="D91" s="46">
        <v>6.306</v>
      </c>
      <c r="E91" s="46">
        <v>-211</v>
      </c>
      <c r="F91" s="46">
        <v>-118</v>
      </c>
      <c r="G91" s="46">
        <v>-6</v>
      </c>
      <c r="H91" s="46">
        <v>128</v>
      </c>
      <c r="I91" s="46">
        <v>235</v>
      </c>
    </row>
    <row r="92" spans="1:9">
      <c r="A92" s="47">
        <v>42710</v>
      </c>
      <c r="B92" s="48">
        <v>0.55873842592592593</v>
      </c>
      <c r="C92" s="46">
        <v>1.599</v>
      </c>
      <c r="D92" s="46">
        <v>6.3659999999999997</v>
      </c>
      <c r="E92" s="46">
        <v>-223</v>
      </c>
      <c r="F92" s="46">
        <v>-129</v>
      </c>
      <c r="G92" s="46">
        <v>-12</v>
      </c>
      <c r="H92" s="46">
        <v>129</v>
      </c>
      <c r="I92" s="46">
        <v>244</v>
      </c>
    </row>
    <row r="93" spans="1:9">
      <c r="A93" s="47">
        <v>42710</v>
      </c>
      <c r="B93" s="48">
        <v>0.55874999999999997</v>
      </c>
      <c r="C93" s="46">
        <v>1.599</v>
      </c>
      <c r="D93" s="46">
        <v>6.4359999999999999</v>
      </c>
      <c r="E93" s="46">
        <v>-228</v>
      </c>
      <c r="F93" s="46">
        <v>-132</v>
      </c>
      <c r="G93" s="46">
        <v>-11</v>
      </c>
      <c r="H93" s="46">
        <v>133</v>
      </c>
      <c r="I93" s="46">
        <v>249</v>
      </c>
    </row>
    <row r="94" spans="1:9">
      <c r="A94" s="47">
        <v>42710</v>
      </c>
      <c r="B94" s="48">
        <v>0.55876157407407401</v>
      </c>
      <c r="C94" s="46">
        <v>1.722</v>
      </c>
      <c r="D94" s="46">
        <v>6.5170000000000003</v>
      </c>
      <c r="E94" s="46">
        <v>-236</v>
      </c>
      <c r="F94" s="46">
        <v>-134</v>
      </c>
      <c r="G94" s="46">
        <v>-6</v>
      </c>
      <c r="H94" s="46">
        <v>143</v>
      </c>
      <c r="I94" s="46">
        <v>262</v>
      </c>
    </row>
    <row r="95" spans="1:9">
      <c r="A95" s="47">
        <v>42710</v>
      </c>
      <c r="B95" s="48">
        <v>0.55876157407407401</v>
      </c>
      <c r="C95" s="46">
        <v>1.722</v>
      </c>
      <c r="D95" s="46">
        <v>6.577</v>
      </c>
      <c r="E95" s="46">
        <v>-247</v>
      </c>
      <c r="F95" s="46">
        <v>-141</v>
      </c>
      <c r="G95" s="46">
        <v>-10</v>
      </c>
      <c r="H95" s="46">
        <v>145</v>
      </c>
      <c r="I95" s="46">
        <v>270</v>
      </c>
    </row>
    <row r="96" spans="1:9">
      <c r="A96" s="47">
        <v>42710</v>
      </c>
      <c r="B96" s="48">
        <v>0.55877314814814816</v>
      </c>
      <c r="C96" s="46">
        <v>1.845</v>
      </c>
      <c r="D96" s="46">
        <v>6.6369999999999996</v>
      </c>
      <c r="E96" s="46">
        <v>-249</v>
      </c>
      <c r="F96" s="46">
        <v>-140</v>
      </c>
      <c r="G96" s="46">
        <v>-3</v>
      </c>
      <c r="H96" s="46">
        <v>157</v>
      </c>
      <c r="I96" s="46">
        <v>285</v>
      </c>
    </row>
    <row r="97" spans="1:9">
      <c r="A97" s="47">
        <v>42710</v>
      </c>
      <c r="B97" s="48">
        <v>0.5587847222222222</v>
      </c>
      <c r="C97" s="46">
        <v>1.845</v>
      </c>
      <c r="D97" s="46">
        <v>6.7270000000000003</v>
      </c>
      <c r="E97" s="46">
        <v>-262</v>
      </c>
      <c r="F97" s="46">
        <v>-148</v>
      </c>
      <c r="G97" s="46">
        <v>-8</v>
      </c>
      <c r="H97" s="46">
        <v>159</v>
      </c>
      <c r="I97" s="46">
        <v>291</v>
      </c>
    </row>
    <row r="98" spans="1:9">
      <c r="A98" s="47">
        <v>42710</v>
      </c>
      <c r="B98" s="48">
        <v>0.55879629629629635</v>
      </c>
      <c r="C98" s="46">
        <v>1.968</v>
      </c>
      <c r="D98" s="46">
        <v>6.7969999999999997</v>
      </c>
      <c r="E98" s="46">
        <v>-272</v>
      </c>
      <c r="F98" s="46">
        <v>-154</v>
      </c>
      <c r="G98" s="46">
        <v>-8</v>
      </c>
      <c r="H98" s="46">
        <v>163</v>
      </c>
      <c r="I98" s="46">
        <v>300</v>
      </c>
    </row>
    <row r="99" spans="1:9">
      <c r="A99" s="47">
        <v>42710</v>
      </c>
      <c r="B99" s="48">
        <v>0.55879629629629635</v>
      </c>
      <c r="C99" s="46">
        <v>2.0910000000000002</v>
      </c>
      <c r="D99" s="46">
        <v>6.8470000000000004</v>
      </c>
      <c r="E99" s="46">
        <v>-281</v>
      </c>
      <c r="F99" s="46">
        <v>-161</v>
      </c>
      <c r="G99" s="46">
        <v>-9</v>
      </c>
      <c r="H99" s="46">
        <v>167</v>
      </c>
      <c r="I99" s="46">
        <v>308</v>
      </c>
    </row>
    <row r="100" spans="1:9">
      <c r="A100" s="47">
        <v>42710</v>
      </c>
      <c r="B100" s="48">
        <v>0.55880787037037039</v>
      </c>
      <c r="C100" s="46">
        <v>2.0910000000000002</v>
      </c>
      <c r="D100" s="46">
        <v>6.9269999999999996</v>
      </c>
      <c r="E100" s="46">
        <v>-286</v>
      </c>
      <c r="F100" s="46">
        <v>-160</v>
      </c>
      <c r="G100" s="46">
        <v>-3</v>
      </c>
      <c r="H100" s="46">
        <v>176</v>
      </c>
      <c r="I100" s="46">
        <v>323</v>
      </c>
    </row>
    <row r="101" spans="1:9">
      <c r="A101" s="47">
        <v>42710</v>
      </c>
      <c r="B101" s="48">
        <v>0.55881944444444442</v>
      </c>
      <c r="C101" s="46">
        <v>2.0910000000000002</v>
      </c>
      <c r="D101" s="46">
        <v>6.9870000000000001</v>
      </c>
      <c r="E101" s="46">
        <v>-297</v>
      </c>
      <c r="F101" s="46">
        <v>-169</v>
      </c>
      <c r="G101" s="46">
        <v>-8</v>
      </c>
      <c r="H101" s="46">
        <v>179</v>
      </c>
      <c r="I101" s="46">
        <v>329</v>
      </c>
    </row>
    <row r="102" spans="1:9">
      <c r="A102" s="47">
        <v>42710</v>
      </c>
      <c r="B102" s="48">
        <v>0.55883101851851846</v>
      </c>
      <c r="C102" s="46">
        <v>2.214</v>
      </c>
      <c r="D102" s="46">
        <v>7.0570000000000004</v>
      </c>
      <c r="E102" s="46">
        <v>-308</v>
      </c>
      <c r="F102" s="46">
        <v>-178</v>
      </c>
      <c r="G102" s="46">
        <v>-10</v>
      </c>
      <c r="H102" s="46">
        <v>181</v>
      </c>
      <c r="I102" s="46">
        <v>336</v>
      </c>
    </row>
    <row r="103" spans="1:9">
      <c r="A103" s="47">
        <v>42710</v>
      </c>
      <c r="B103" s="48">
        <v>0.55883101851851846</v>
      </c>
      <c r="C103" s="46">
        <v>2.214</v>
      </c>
      <c r="D103" s="46">
        <v>7.1369999999999996</v>
      </c>
      <c r="E103" s="46">
        <v>-313</v>
      </c>
      <c r="F103" s="46">
        <v>-178</v>
      </c>
      <c r="G103" s="46">
        <v>-6</v>
      </c>
      <c r="H103" s="46">
        <v>190</v>
      </c>
      <c r="I103" s="46">
        <v>349</v>
      </c>
    </row>
    <row r="104" spans="1:9">
      <c r="A104" s="47">
        <v>42710</v>
      </c>
      <c r="B104" s="48">
        <v>0.55884259259259261</v>
      </c>
      <c r="C104" s="46">
        <v>2.3370000000000002</v>
      </c>
      <c r="D104" s="46">
        <v>7.2069999999999999</v>
      </c>
      <c r="E104" s="46">
        <v>-323</v>
      </c>
      <c r="F104" s="46">
        <v>-184</v>
      </c>
      <c r="G104" s="46">
        <v>-8</v>
      </c>
      <c r="H104" s="46">
        <v>195</v>
      </c>
      <c r="I104" s="46">
        <v>358</v>
      </c>
    </row>
    <row r="105" spans="1:9">
      <c r="A105" s="47">
        <v>42710</v>
      </c>
      <c r="B105" s="48">
        <v>0.55885416666666665</v>
      </c>
      <c r="C105" s="46">
        <v>2.3370000000000002</v>
      </c>
      <c r="D105" s="46">
        <v>7.2670000000000003</v>
      </c>
      <c r="E105" s="46">
        <v>-331</v>
      </c>
      <c r="F105" s="46">
        <v>-191</v>
      </c>
      <c r="G105" s="46">
        <v>-7</v>
      </c>
      <c r="H105" s="46">
        <v>200</v>
      </c>
      <c r="I105" s="46">
        <v>367</v>
      </c>
    </row>
    <row r="106" spans="1:9">
      <c r="A106" s="47">
        <v>42710</v>
      </c>
      <c r="B106" s="48">
        <v>0.5588657407407408</v>
      </c>
      <c r="C106" s="46">
        <v>2.46</v>
      </c>
      <c r="D106" s="46">
        <v>7.3369999999999997</v>
      </c>
      <c r="E106" s="46">
        <v>-344</v>
      </c>
      <c r="F106" s="46">
        <v>-198</v>
      </c>
      <c r="G106" s="46">
        <v>-11</v>
      </c>
      <c r="H106" s="46">
        <v>201</v>
      </c>
      <c r="I106" s="46">
        <v>374</v>
      </c>
    </row>
    <row r="107" spans="1:9">
      <c r="A107" s="47">
        <v>42710</v>
      </c>
      <c r="B107" s="48">
        <v>0.5588657407407408</v>
      </c>
      <c r="C107" s="46">
        <v>2.5830000000000002</v>
      </c>
      <c r="D107" s="46">
        <v>7.3869999999999996</v>
      </c>
      <c r="E107" s="46">
        <v>-348</v>
      </c>
      <c r="F107" s="46">
        <v>-199</v>
      </c>
      <c r="G107" s="46">
        <v>-5</v>
      </c>
      <c r="H107" s="46">
        <v>212</v>
      </c>
      <c r="I107" s="46">
        <v>389</v>
      </c>
    </row>
    <row r="108" spans="1:9">
      <c r="A108" s="47">
        <v>42710</v>
      </c>
      <c r="B108" s="48">
        <v>0.55887731481481484</v>
      </c>
      <c r="C108" s="46">
        <v>2.5830000000000002</v>
      </c>
      <c r="D108" s="46">
        <v>7.4569999999999999</v>
      </c>
      <c r="E108" s="46">
        <v>-357</v>
      </c>
      <c r="F108" s="46">
        <v>-206</v>
      </c>
      <c r="G108" s="46">
        <v>-8</v>
      </c>
      <c r="H108" s="46">
        <v>216</v>
      </c>
      <c r="I108" s="46">
        <v>396</v>
      </c>
    </row>
    <row r="109" spans="1:9">
      <c r="A109" s="47">
        <v>42710</v>
      </c>
      <c r="B109" s="48">
        <v>0.55888888888888888</v>
      </c>
      <c r="C109" s="46">
        <v>2.5830000000000002</v>
      </c>
      <c r="D109" s="46">
        <v>7.5279999999999996</v>
      </c>
      <c r="E109" s="46">
        <v>-368</v>
      </c>
      <c r="F109" s="46">
        <v>-213</v>
      </c>
      <c r="G109" s="46">
        <v>-9</v>
      </c>
      <c r="H109" s="46">
        <v>220</v>
      </c>
      <c r="I109" s="46">
        <v>406</v>
      </c>
    </row>
    <row r="110" spans="1:9">
      <c r="A110" s="47">
        <v>42710</v>
      </c>
      <c r="B110" s="48">
        <v>0.55890046296296292</v>
      </c>
      <c r="C110" s="46">
        <v>2.706</v>
      </c>
      <c r="D110" s="46">
        <v>7.5979999999999999</v>
      </c>
      <c r="E110" s="46">
        <v>-372</v>
      </c>
      <c r="F110" s="46">
        <v>-215</v>
      </c>
      <c r="G110" s="46">
        <v>-6</v>
      </c>
      <c r="H110" s="46">
        <v>228</v>
      </c>
      <c r="I110" s="46">
        <v>418</v>
      </c>
    </row>
    <row r="111" spans="1:9">
      <c r="A111" s="47">
        <v>42710</v>
      </c>
      <c r="B111" s="48">
        <v>0.55891203703703707</v>
      </c>
      <c r="C111" s="46">
        <v>2.706</v>
      </c>
      <c r="D111" s="46">
        <v>7.6779999999999999</v>
      </c>
      <c r="E111" s="46">
        <v>-383</v>
      </c>
      <c r="F111" s="46">
        <v>-221</v>
      </c>
      <c r="G111" s="46">
        <v>-6</v>
      </c>
      <c r="H111" s="46">
        <v>233</v>
      </c>
      <c r="I111" s="46">
        <v>427</v>
      </c>
    </row>
    <row r="112" spans="1:9">
      <c r="A112" s="47">
        <v>42710</v>
      </c>
      <c r="B112" s="48">
        <v>0.55891203703703707</v>
      </c>
      <c r="C112" s="46">
        <v>2.8290000000000002</v>
      </c>
      <c r="D112" s="46">
        <v>7.7380000000000004</v>
      </c>
      <c r="E112" s="46">
        <v>-391</v>
      </c>
      <c r="F112" s="46">
        <v>-227</v>
      </c>
      <c r="G112" s="46">
        <v>-7</v>
      </c>
      <c r="H112" s="46">
        <v>238</v>
      </c>
      <c r="I112" s="46">
        <v>437</v>
      </c>
    </row>
    <row r="113" spans="1:9">
      <c r="A113" s="47">
        <v>42710</v>
      </c>
      <c r="B113" s="48">
        <v>0.55892361111111111</v>
      </c>
      <c r="C113" s="46">
        <v>2.952</v>
      </c>
      <c r="D113" s="46">
        <v>7.8079999999999998</v>
      </c>
      <c r="E113" s="46">
        <v>-400</v>
      </c>
      <c r="F113" s="46">
        <v>-231</v>
      </c>
      <c r="G113" s="46">
        <v>-7</v>
      </c>
      <c r="H113" s="46">
        <v>243</v>
      </c>
      <c r="I113" s="46">
        <v>447</v>
      </c>
    </row>
    <row r="114" spans="1:9">
      <c r="A114" s="47">
        <v>42710</v>
      </c>
      <c r="B114" s="48">
        <v>0.55893518518518526</v>
      </c>
      <c r="C114" s="46">
        <v>2.952</v>
      </c>
      <c r="D114" s="46">
        <v>7.8780000000000001</v>
      </c>
      <c r="E114" s="46">
        <v>-407</v>
      </c>
      <c r="F114" s="46">
        <v>-235</v>
      </c>
      <c r="G114" s="46">
        <v>-7</v>
      </c>
      <c r="H114" s="46">
        <v>250</v>
      </c>
      <c r="I114" s="46">
        <v>457</v>
      </c>
    </row>
    <row r="115" spans="1:9">
      <c r="A115" s="47">
        <v>42710</v>
      </c>
      <c r="B115" s="48">
        <v>0.5589467592592593</v>
      </c>
      <c r="C115" s="46">
        <v>2.952</v>
      </c>
      <c r="D115" s="46">
        <v>7.9480000000000004</v>
      </c>
      <c r="E115" s="46">
        <v>-423</v>
      </c>
      <c r="F115" s="46">
        <v>-246</v>
      </c>
      <c r="G115" s="46">
        <v>-12</v>
      </c>
      <c r="H115" s="46">
        <v>249</v>
      </c>
      <c r="I115" s="46">
        <v>464</v>
      </c>
    </row>
    <row r="116" spans="1:9">
      <c r="A116" s="47">
        <v>42710</v>
      </c>
      <c r="B116" s="48">
        <v>0.5589467592592593</v>
      </c>
      <c r="C116" s="46">
        <v>3.0750000000000002</v>
      </c>
      <c r="D116" s="46">
        <v>7.9980000000000002</v>
      </c>
      <c r="E116" s="46">
        <v>-426</v>
      </c>
      <c r="F116" s="46">
        <v>-248</v>
      </c>
      <c r="G116" s="46">
        <v>-6</v>
      </c>
      <c r="H116" s="46">
        <v>259</v>
      </c>
      <c r="I116" s="46">
        <v>476</v>
      </c>
    </row>
    <row r="117" spans="1:9">
      <c r="A117" s="47">
        <v>42710</v>
      </c>
      <c r="B117" s="48">
        <v>0.55895833333333333</v>
      </c>
      <c r="C117" s="46">
        <v>3.0750000000000002</v>
      </c>
      <c r="D117" s="46">
        <v>8.0679999999999996</v>
      </c>
      <c r="E117" s="46">
        <v>-432</v>
      </c>
      <c r="F117" s="46">
        <v>-251</v>
      </c>
      <c r="G117" s="46">
        <v>-6</v>
      </c>
      <c r="H117" s="46">
        <v>265</v>
      </c>
      <c r="I117" s="46">
        <v>485</v>
      </c>
    </row>
    <row r="118" spans="1:9">
      <c r="A118" s="47">
        <v>42710</v>
      </c>
      <c r="B118" s="48">
        <v>0.55896990740740737</v>
      </c>
      <c r="C118" s="46">
        <v>3.198</v>
      </c>
      <c r="D118" s="46">
        <v>8.1180000000000003</v>
      </c>
      <c r="E118" s="46">
        <v>-443</v>
      </c>
      <c r="F118" s="46">
        <v>-258</v>
      </c>
      <c r="G118" s="46">
        <v>-8</v>
      </c>
      <c r="H118" s="46">
        <v>267</v>
      </c>
      <c r="I118" s="46">
        <v>492</v>
      </c>
    </row>
    <row r="119" spans="1:9">
      <c r="A119" s="47">
        <v>42710</v>
      </c>
      <c r="B119" s="48">
        <v>0.55896990740740737</v>
      </c>
      <c r="C119" s="46">
        <v>3.3210000000000002</v>
      </c>
      <c r="D119" s="46">
        <v>8.1880000000000006</v>
      </c>
      <c r="E119" s="46">
        <v>-445</v>
      </c>
      <c r="F119" s="46">
        <v>-257</v>
      </c>
      <c r="G119" s="46">
        <v>-4</v>
      </c>
      <c r="H119" s="46">
        <v>279</v>
      </c>
      <c r="I119" s="46">
        <v>506</v>
      </c>
    </row>
    <row r="120" spans="1:9">
      <c r="A120" s="47">
        <v>42710</v>
      </c>
      <c r="B120" s="48">
        <v>0.55898148148148141</v>
      </c>
      <c r="C120" s="46">
        <v>3.3210000000000002</v>
      </c>
      <c r="D120" s="46">
        <v>8.2579999999999991</v>
      </c>
      <c r="E120" s="46">
        <v>-458</v>
      </c>
      <c r="F120" s="46">
        <v>-266</v>
      </c>
      <c r="G120" s="46">
        <v>-6</v>
      </c>
      <c r="H120" s="46">
        <v>280</v>
      </c>
      <c r="I120" s="46">
        <v>514</v>
      </c>
    </row>
    <row r="121" spans="1:9">
      <c r="A121" s="47">
        <v>42710</v>
      </c>
      <c r="B121" s="48">
        <v>0.55899305555555556</v>
      </c>
      <c r="C121" s="46">
        <v>3.3210000000000002</v>
      </c>
      <c r="D121" s="46">
        <v>8.3279999999999994</v>
      </c>
      <c r="E121" s="46">
        <v>-468</v>
      </c>
      <c r="F121" s="46">
        <v>-273</v>
      </c>
      <c r="G121" s="46">
        <v>-7</v>
      </c>
      <c r="H121" s="46">
        <v>284</v>
      </c>
      <c r="I121" s="46">
        <v>522</v>
      </c>
    </row>
    <row r="122" spans="1:9">
      <c r="A122" s="47">
        <v>42710</v>
      </c>
      <c r="B122" s="48">
        <v>0.5590046296296296</v>
      </c>
      <c r="C122" s="46">
        <v>3.444</v>
      </c>
      <c r="D122" s="46">
        <v>8.3979999999999997</v>
      </c>
      <c r="E122" s="46">
        <v>-477</v>
      </c>
      <c r="F122" s="46">
        <v>-279</v>
      </c>
      <c r="G122" s="46">
        <v>-8</v>
      </c>
      <c r="H122" s="46">
        <v>290</v>
      </c>
      <c r="I122" s="46">
        <v>532</v>
      </c>
    </row>
    <row r="123" spans="1:9">
      <c r="A123" s="47">
        <v>42710</v>
      </c>
      <c r="B123" s="48">
        <v>0.55901620370370375</v>
      </c>
      <c r="C123" s="46">
        <v>3.444</v>
      </c>
      <c r="D123" s="46">
        <v>8.4580000000000002</v>
      </c>
      <c r="E123" s="46">
        <v>-481</v>
      </c>
      <c r="F123" s="46">
        <v>-278</v>
      </c>
      <c r="G123" s="46">
        <v>-2</v>
      </c>
      <c r="H123" s="46">
        <v>300</v>
      </c>
      <c r="I123" s="46">
        <v>546</v>
      </c>
    </row>
    <row r="124" spans="1:9">
      <c r="A124" s="47">
        <v>42710</v>
      </c>
      <c r="B124" s="48">
        <v>0.55901620370370375</v>
      </c>
      <c r="C124" s="46">
        <v>3.5670000000000002</v>
      </c>
      <c r="D124" s="46">
        <v>8.5389999999999997</v>
      </c>
      <c r="E124" s="46">
        <v>-491</v>
      </c>
      <c r="F124" s="46">
        <v>-287</v>
      </c>
      <c r="G124" s="46">
        <v>-6</v>
      </c>
      <c r="H124" s="46">
        <v>302</v>
      </c>
      <c r="I124" s="46">
        <v>553</v>
      </c>
    </row>
    <row r="125" spans="1:9">
      <c r="A125" s="47">
        <v>42710</v>
      </c>
      <c r="B125" s="48">
        <v>0.55902777777777779</v>
      </c>
      <c r="C125" s="46">
        <v>3.69</v>
      </c>
      <c r="D125" s="46">
        <v>8.5890000000000004</v>
      </c>
      <c r="E125" s="46">
        <v>-506</v>
      </c>
      <c r="F125" s="46">
        <v>-298</v>
      </c>
      <c r="G125" s="46">
        <v>-11</v>
      </c>
      <c r="H125" s="46">
        <v>302</v>
      </c>
      <c r="I125" s="46">
        <v>557</v>
      </c>
    </row>
    <row r="126" spans="1:9">
      <c r="A126" s="47">
        <v>42710</v>
      </c>
      <c r="B126" s="48">
        <v>0.55903935185185183</v>
      </c>
      <c r="C126" s="46">
        <v>3.69</v>
      </c>
      <c r="D126" s="46">
        <v>8.6590000000000007</v>
      </c>
      <c r="E126" s="46">
        <v>-508</v>
      </c>
      <c r="F126" s="46">
        <v>-297</v>
      </c>
      <c r="G126" s="46">
        <v>-5</v>
      </c>
      <c r="H126" s="46">
        <v>313</v>
      </c>
      <c r="I126" s="46">
        <v>573</v>
      </c>
    </row>
    <row r="127" spans="1:9">
      <c r="A127" s="47">
        <v>42710</v>
      </c>
      <c r="B127" s="48">
        <v>0.55905092592592587</v>
      </c>
      <c r="C127" s="46">
        <v>3.8130000000000002</v>
      </c>
      <c r="D127" s="46">
        <v>8.7289999999999992</v>
      </c>
      <c r="E127" s="46">
        <v>-516</v>
      </c>
      <c r="F127" s="46">
        <v>-302</v>
      </c>
      <c r="G127" s="46">
        <v>-5</v>
      </c>
      <c r="H127" s="46">
        <v>318</v>
      </c>
      <c r="I127" s="46">
        <v>582</v>
      </c>
    </row>
    <row r="128" spans="1:9">
      <c r="A128" s="47">
        <v>42710</v>
      </c>
      <c r="B128" s="48">
        <v>0.55905092592592587</v>
      </c>
      <c r="C128" s="46">
        <v>3.8130000000000002</v>
      </c>
      <c r="D128" s="46">
        <v>8.7889999999999997</v>
      </c>
      <c r="E128" s="46">
        <v>-529</v>
      </c>
      <c r="F128" s="46">
        <v>-313</v>
      </c>
      <c r="G128" s="46">
        <v>-12</v>
      </c>
      <c r="H128" s="46">
        <v>316</v>
      </c>
      <c r="I128" s="46">
        <v>587</v>
      </c>
    </row>
    <row r="129" spans="1:9">
      <c r="A129" s="47">
        <v>42710</v>
      </c>
      <c r="B129" s="48">
        <v>0.55906250000000002</v>
      </c>
      <c r="C129" s="46">
        <v>3.9359999999999999</v>
      </c>
      <c r="D129" s="46">
        <v>8.859</v>
      </c>
      <c r="E129" s="46">
        <v>-538</v>
      </c>
      <c r="F129" s="46">
        <v>-317</v>
      </c>
      <c r="G129" s="46">
        <v>-10</v>
      </c>
      <c r="H129" s="46">
        <v>323</v>
      </c>
      <c r="I129" s="46">
        <v>596</v>
      </c>
    </row>
    <row r="130" spans="1:9">
      <c r="A130" s="47">
        <v>42710</v>
      </c>
      <c r="B130" s="48">
        <v>0.55907407407407406</v>
      </c>
      <c r="C130" s="46">
        <v>3.9359999999999999</v>
      </c>
      <c r="D130" s="46">
        <v>8.9090000000000007</v>
      </c>
      <c r="E130" s="46">
        <v>-539</v>
      </c>
      <c r="F130" s="46">
        <v>-315</v>
      </c>
      <c r="G130" s="46">
        <v>-4</v>
      </c>
      <c r="H130" s="46">
        <v>334</v>
      </c>
      <c r="I130" s="46">
        <v>610</v>
      </c>
    </row>
    <row r="131" spans="1:9">
      <c r="A131" s="47">
        <v>42710</v>
      </c>
      <c r="B131" s="48">
        <v>0.55908564814814821</v>
      </c>
      <c r="C131" s="46">
        <v>4.0590000000000002</v>
      </c>
      <c r="D131" s="46">
        <v>8.9589999999999996</v>
      </c>
      <c r="E131" s="46">
        <v>-547</v>
      </c>
      <c r="F131" s="46">
        <v>-322</v>
      </c>
      <c r="G131" s="46">
        <v>-6</v>
      </c>
      <c r="H131" s="46">
        <v>338</v>
      </c>
      <c r="I131" s="46">
        <v>617</v>
      </c>
    </row>
    <row r="132" spans="1:9">
      <c r="A132" s="47">
        <v>42710</v>
      </c>
      <c r="B132" s="48">
        <v>0.55908564814814821</v>
      </c>
      <c r="C132" s="46">
        <v>4.0590000000000002</v>
      </c>
      <c r="D132" s="46">
        <v>9.0190000000000001</v>
      </c>
      <c r="E132" s="46">
        <v>-554</v>
      </c>
      <c r="F132" s="46">
        <v>-323</v>
      </c>
      <c r="G132" s="46">
        <v>-3</v>
      </c>
      <c r="H132" s="46">
        <v>342</v>
      </c>
      <c r="I132" s="46">
        <v>628</v>
      </c>
    </row>
    <row r="133" spans="1:9">
      <c r="A133" s="47">
        <v>42710</v>
      </c>
      <c r="B133" s="48">
        <v>0.55909722222222225</v>
      </c>
      <c r="C133" s="46">
        <v>4.0590000000000002</v>
      </c>
      <c r="D133" s="46">
        <v>9.0790000000000006</v>
      </c>
      <c r="E133" s="46">
        <v>-562</v>
      </c>
      <c r="F133" s="46">
        <v>-330</v>
      </c>
      <c r="G133" s="46">
        <v>-6</v>
      </c>
      <c r="H133" s="46">
        <v>346</v>
      </c>
      <c r="I133" s="46">
        <v>635</v>
      </c>
    </row>
    <row r="134" spans="1:9">
      <c r="A134" s="47">
        <v>42710</v>
      </c>
      <c r="B134" s="48">
        <v>0.55910879629629628</v>
      </c>
      <c r="C134" s="46">
        <v>4.1820000000000004</v>
      </c>
      <c r="D134" s="46">
        <v>9.1389999999999993</v>
      </c>
      <c r="E134" s="46">
        <v>-574</v>
      </c>
      <c r="F134" s="46">
        <v>-339</v>
      </c>
      <c r="G134" s="46">
        <v>-10</v>
      </c>
      <c r="H134" s="46">
        <v>347</v>
      </c>
      <c r="I134" s="46">
        <v>643</v>
      </c>
    </row>
    <row r="135" spans="1:9">
      <c r="A135" s="47">
        <v>42710</v>
      </c>
      <c r="B135" s="48">
        <v>0.55912037037037032</v>
      </c>
      <c r="C135" s="46">
        <v>4.1820000000000004</v>
      </c>
      <c r="D135" s="46">
        <v>9.1890000000000001</v>
      </c>
      <c r="E135" s="46">
        <v>-576</v>
      </c>
      <c r="F135" s="46">
        <v>-337</v>
      </c>
      <c r="G135" s="46">
        <v>-3</v>
      </c>
      <c r="H135" s="46">
        <v>359</v>
      </c>
      <c r="I135" s="46">
        <v>653</v>
      </c>
    </row>
    <row r="136" spans="1:9">
      <c r="A136" s="47">
        <v>42710</v>
      </c>
      <c r="B136" s="48">
        <v>0.55912037037037032</v>
      </c>
      <c r="C136" s="46">
        <v>4.3049999999999997</v>
      </c>
      <c r="D136" s="46">
        <v>9.2390000000000008</v>
      </c>
      <c r="E136" s="46">
        <v>-583</v>
      </c>
      <c r="F136" s="46">
        <v>-342</v>
      </c>
      <c r="G136" s="46">
        <v>-5</v>
      </c>
      <c r="H136" s="46">
        <v>360</v>
      </c>
      <c r="I136" s="46">
        <v>658</v>
      </c>
    </row>
    <row r="137" spans="1:9">
      <c r="A137" s="47">
        <v>42710</v>
      </c>
      <c r="B137" s="48">
        <v>0.55913194444444447</v>
      </c>
      <c r="C137" s="46">
        <v>4.3049999999999997</v>
      </c>
      <c r="D137" s="46">
        <v>9.2590000000000003</v>
      </c>
      <c r="E137" s="46">
        <v>-590</v>
      </c>
      <c r="F137" s="46">
        <v>-348</v>
      </c>
      <c r="G137" s="46">
        <v>-8</v>
      </c>
      <c r="H137" s="46">
        <v>360</v>
      </c>
      <c r="I137" s="46">
        <v>660</v>
      </c>
    </row>
    <row r="138" spans="1:9">
      <c r="A138" s="47">
        <v>42710</v>
      </c>
      <c r="B138" s="48">
        <v>0.55914351851851851</v>
      </c>
      <c r="C138" s="46">
        <v>4.3049999999999997</v>
      </c>
      <c r="D138" s="46">
        <v>9.2690000000000001</v>
      </c>
      <c r="E138" s="46">
        <v>-599</v>
      </c>
      <c r="F138" s="46">
        <v>-355</v>
      </c>
      <c r="G138" s="46">
        <v>-14</v>
      </c>
      <c r="H138" s="46">
        <v>357</v>
      </c>
      <c r="I138" s="46">
        <v>660</v>
      </c>
    </row>
    <row r="139" spans="1:9">
      <c r="A139" s="47">
        <v>42710</v>
      </c>
      <c r="B139" s="48">
        <v>0.55915509259259266</v>
      </c>
      <c r="C139" s="46">
        <v>4.3049999999999997</v>
      </c>
      <c r="D139" s="46">
        <v>9.2789999999999999</v>
      </c>
      <c r="E139" s="46">
        <v>-599</v>
      </c>
      <c r="F139" s="46">
        <v>-354</v>
      </c>
      <c r="G139" s="46">
        <v>-10</v>
      </c>
      <c r="H139" s="46">
        <v>362</v>
      </c>
      <c r="I139" s="46">
        <v>665</v>
      </c>
    </row>
    <row r="140" spans="1:9">
      <c r="A140" s="47">
        <v>42710</v>
      </c>
      <c r="B140" s="48">
        <v>0.55915509259259266</v>
      </c>
      <c r="C140" s="46">
        <v>4.4279999999999999</v>
      </c>
      <c r="D140" s="46">
        <v>9.2889999999999997</v>
      </c>
      <c r="E140" s="46">
        <v>-601</v>
      </c>
      <c r="F140" s="46">
        <v>-354</v>
      </c>
      <c r="G140" s="46">
        <v>-8</v>
      </c>
      <c r="H140" s="46">
        <v>368</v>
      </c>
      <c r="I140" s="46">
        <v>677</v>
      </c>
    </row>
    <row r="141" spans="1:9">
      <c r="A141" s="47">
        <v>42710</v>
      </c>
      <c r="B141" s="48">
        <v>0.5591666666666667</v>
      </c>
      <c r="C141" s="46">
        <v>4.4279999999999999</v>
      </c>
      <c r="D141" s="46">
        <v>9.3490000000000002</v>
      </c>
      <c r="E141" s="46">
        <v>-615</v>
      </c>
      <c r="F141" s="46">
        <v>-365</v>
      </c>
      <c r="G141" s="46">
        <v>-13</v>
      </c>
      <c r="H141" s="46">
        <v>369</v>
      </c>
      <c r="I141" s="46">
        <v>681</v>
      </c>
    </row>
    <row r="142" spans="1:9">
      <c r="A142" s="47">
        <v>42710</v>
      </c>
      <c r="B142" s="48">
        <v>0.55917824074074074</v>
      </c>
      <c r="C142" s="46">
        <v>4.5510000000000002</v>
      </c>
      <c r="D142" s="46">
        <v>9.359</v>
      </c>
      <c r="E142" s="46">
        <v>-628</v>
      </c>
      <c r="F142" s="46">
        <v>-374</v>
      </c>
      <c r="G142" s="46">
        <v>-18</v>
      </c>
      <c r="H142" s="46">
        <v>369</v>
      </c>
      <c r="I142" s="46">
        <v>685</v>
      </c>
    </row>
    <row r="143" spans="1:9">
      <c r="A143" s="47">
        <v>42710</v>
      </c>
      <c r="B143" s="48">
        <v>0.55918981481481478</v>
      </c>
      <c r="C143" s="46">
        <v>4.5510000000000002</v>
      </c>
      <c r="D143" s="46">
        <v>9.4090000000000007</v>
      </c>
      <c r="E143" s="46">
        <v>-634</v>
      </c>
      <c r="F143" s="46">
        <v>-377</v>
      </c>
      <c r="G143" s="46">
        <v>-16</v>
      </c>
      <c r="H143" s="46">
        <v>378</v>
      </c>
      <c r="I143" s="46">
        <v>697</v>
      </c>
    </row>
    <row r="144" spans="1:9">
      <c r="A144" s="47">
        <v>42710</v>
      </c>
      <c r="B144" s="48">
        <v>0.55918981481481478</v>
      </c>
      <c r="C144" s="46">
        <v>4.6740000000000004</v>
      </c>
      <c r="D144" s="46">
        <v>9.4890000000000008</v>
      </c>
      <c r="E144" s="46">
        <v>-644</v>
      </c>
      <c r="F144" s="46">
        <v>-381</v>
      </c>
      <c r="G144" s="46">
        <v>-12</v>
      </c>
      <c r="H144" s="46">
        <v>389</v>
      </c>
      <c r="I144" s="46">
        <v>718</v>
      </c>
    </row>
    <row r="145" spans="1:9">
      <c r="A145" s="47">
        <v>42710</v>
      </c>
      <c r="B145" s="48">
        <v>0.55920138888888882</v>
      </c>
      <c r="C145" s="46">
        <v>4.7969999999999997</v>
      </c>
      <c r="D145" s="46">
        <v>9.59</v>
      </c>
      <c r="E145" s="46">
        <v>-658</v>
      </c>
      <c r="F145" s="46">
        <v>-391</v>
      </c>
      <c r="G145" s="46">
        <v>-15</v>
      </c>
      <c r="H145" s="46">
        <v>394</v>
      </c>
      <c r="I145" s="46">
        <v>729</v>
      </c>
    </row>
    <row r="146" spans="1:9">
      <c r="A146" s="47">
        <v>42710</v>
      </c>
      <c r="B146" s="48">
        <v>0.55921296296296297</v>
      </c>
      <c r="C146" s="46">
        <v>4.7969999999999997</v>
      </c>
      <c r="D146" s="46">
        <v>9.67</v>
      </c>
      <c r="E146" s="46">
        <v>-671</v>
      </c>
      <c r="F146" s="46">
        <v>-399</v>
      </c>
      <c r="G146" s="46">
        <v>-16</v>
      </c>
      <c r="H146" s="46">
        <v>398</v>
      </c>
      <c r="I146" s="46">
        <v>739</v>
      </c>
    </row>
    <row r="147" spans="1:9">
      <c r="A147" s="47">
        <v>42710</v>
      </c>
      <c r="B147" s="48">
        <v>0.55922453703703701</v>
      </c>
      <c r="C147" s="46">
        <v>4.92</v>
      </c>
      <c r="D147" s="46">
        <v>9.74</v>
      </c>
      <c r="E147" s="46">
        <v>-671</v>
      </c>
      <c r="F147" s="46">
        <v>-398</v>
      </c>
      <c r="G147" s="46">
        <v>-12</v>
      </c>
      <c r="H147" s="46">
        <v>408</v>
      </c>
      <c r="I147" s="46">
        <v>751</v>
      </c>
    </row>
    <row r="148" spans="1:9">
      <c r="A148" s="47">
        <v>42710</v>
      </c>
      <c r="B148" s="48">
        <v>0.55923611111111116</v>
      </c>
      <c r="C148" s="46">
        <v>4.92</v>
      </c>
      <c r="D148" s="46">
        <v>9.7899999999999991</v>
      </c>
      <c r="E148" s="46">
        <v>-680</v>
      </c>
      <c r="F148" s="46">
        <v>-403</v>
      </c>
      <c r="G148" s="46">
        <v>-12</v>
      </c>
      <c r="H148" s="46">
        <v>411</v>
      </c>
      <c r="I148" s="46">
        <v>756</v>
      </c>
    </row>
    <row r="149" spans="1:9">
      <c r="A149" s="47">
        <v>42710</v>
      </c>
      <c r="B149" s="48">
        <v>0.55923611111111116</v>
      </c>
      <c r="C149" s="46">
        <v>5.0430000000000001</v>
      </c>
      <c r="D149" s="46">
        <v>9.84</v>
      </c>
      <c r="E149" s="46">
        <v>-686</v>
      </c>
      <c r="F149" s="46">
        <v>-407</v>
      </c>
      <c r="G149" s="46">
        <v>-12</v>
      </c>
      <c r="H149" s="46">
        <v>413</v>
      </c>
      <c r="I149" s="46">
        <v>761</v>
      </c>
    </row>
    <row r="150" spans="1:9">
      <c r="A150" s="47">
        <v>42710</v>
      </c>
      <c r="B150" s="48">
        <v>0.55924768518518519</v>
      </c>
      <c r="C150" s="46">
        <v>5.0430000000000001</v>
      </c>
      <c r="D150" s="46">
        <v>9.8699999999999992</v>
      </c>
      <c r="E150" s="46">
        <v>-687</v>
      </c>
      <c r="F150" s="46">
        <v>-408</v>
      </c>
      <c r="G150" s="46">
        <v>-11</v>
      </c>
      <c r="H150" s="46">
        <v>416</v>
      </c>
      <c r="I150" s="46">
        <v>768</v>
      </c>
    </row>
    <row r="151" spans="1:9">
      <c r="A151" s="47">
        <v>42710</v>
      </c>
      <c r="B151" s="48">
        <v>0.55925925925925923</v>
      </c>
      <c r="C151" s="46">
        <v>5.0430000000000001</v>
      </c>
      <c r="D151" s="46">
        <v>9.9</v>
      </c>
      <c r="E151" s="46">
        <v>-689</v>
      </c>
      <c r="F151" s="46">
        <v>-409</v>
      </c>
      <c r="G151" s="46">
        <v>-10</v>
      </c>
      <c r="H151" s="46">
        <v>420</v>
      </c>
      <c r="I151" s="46">
        <v>773</v>
      </c>
    </row>
    <row r="152" spans="1:9">
      <c r="A152" s="47">
        <v>42710</v>
      </c>
      <c r="B152" s="48">
        <v>0.55927083333333327</v>
      </c>
      <c r="C152" s="46">
        <v>5.0430000000000001</v>
      </c>
      <c r="D152" s="46">
        <v>9.94</v>
      </c>
      <c r="E152" s="46">
        <v>-697</v>
      </c>
      <c r="F152" s="46">
        <v>-413</v>
      </c>
      <c r="G152" s="46">
        <v>-10</v>
      </c>
      <c r="H152" s="46">
        <v>424</v>
      </c>
      <c r="I152" s="46">
        <v>780</v>
      </c>
    </row>
    <row r="153" spans="1:9">
      <c r="A153" s="47">
        <v>42710</v>
      </c>
      <c r="B153" s="48">
        <v>0.55927083333333327</v>
      </c>
      <c r="C153" s="46">
        <v>5.1660000000000004</v>
      </c>
      <c r="D153" s="46">
        <v>9.99</v>
      </c>
      <c r="E153" s="46">
        <v>-702</v>
      </c>
      <c r="F153" s="46">
        <v>-419</v>
      </c>
      <c r="G153" s="46">
        <v>-11</v>
      </c>
      <c r="H153" s="46">
        <v>429</v>
      </c>
      <c r="I153" s="46">
        <v>785</v>
      </c>
    </row>
    <row r="154" spans="1:9">
      <c r="A154" s="47">
        <v>42710</v>
      </c>
      <c r="B154" s="48">
        <v>0.55928240740740742</v>
      </c>
      <c r="C154" s="46">
        <v>5.1660000000000004</v>
      </c>
      <c r="D154" s="46">
        <v>10.050000000000001</v>
      </c>
      <c r="E154" s="46">
        <v>-709</v>
      </c>
      <c r="F154" s="46">
        <v>-420</v>
      </c>
      <c r="G154" s="46">
        <v>-9</v>
      </c>
      <c r="H154" s="46">
        <v>432</v>
      </c>
      <c r="I154" s="46">
        <v>796</v>
      </c>
    </row>
    <row r="155" spans="1:9">
      <c r="A155" s="47">
        <v>42710</v>
      </c>
      <c r="B155" s="48">
        <v>0.55929398148148146</v>
      </c>
      <c r="C155" s="46">
        <v>5.1660000000000004</v>
      </c>
      <c r="D155" s="46">
        <v>10.1</v>
      </c>
      <c r="E155" s="46">
        <v>-716</v>
      </c>
      <c r="F155" s="46">
        <v>-427</v>
      </c>
      <c r="G155" s="46">
        <v>-12</v>
      </c>
      <c r="H155" s="46">
        <v>433</v>
      </c>
      <c r="I155" s="46">
        <v>800</v>
      </c>
    </row>
    <row r="156" spans="1:9">
      <c r="A156" s="47">
        <v>42710</v>
      </c>
      <c r="B156" s="48">
        <v>0.55930555555555561</v>
      </c>
      <c r="C156" s="46">
        <v>5.2889999999999997</v>
      </c>
      <c r="D156" s="46">
        <v>10.14</v>
      </c>
      <c r="E156" s="46">
        <v>-713</v>
      </c>
      <c r="F156" s="46">
        <v>-423</v>
      </c>
      <c r="G156" s="46">
        <v>-4</v>
      </c>
      <c r="H156" s="46">
        <v>443</v>
      </c>
      <c r="I156" s="46">
        <v>811</v>
      </c>
    </row>
    <row r="157" spans="1:9">
      <c r="A157" s="47">
        <v>42710</v>
      </c>
      <c r="B157" s="48">
        <v>0.55930555555555561</v>
      </c>
      <c r="C157" s="46">
        <v>5.2889999999999997</v>
      </c>
      <c r="D157" s="46">
        <v>10.18</v>
      </c>
      <c r="E157" s="46">
        <v>-720</v>
      </c>
      <c r="F157" s="46">
        <v>-428</v>
      </c>
      <c r="G157" s="46">
        <v>-7</v>
      </c>
      <c r="H157" s="46">
        <v>444</v>
      </c>
      <c r="I157" s="46">
        <v>816</v>
      </c>
    </row>
    <row r="158" spans="1:9">
      <c r="A158" s="47">
        <v>42710</v>
      </c>
      <c r="B158" s="48">
        <v>0.55931712962962965</v>
      </c>
      <c r="C158" s="46">
        <v>5.2889999999999997</v>
      </c>
      <c r="D158" s="46">
        <v>10.23</v>
      </c>
      <c r="E158" s="46">
        <v>-730</v>
      </c>
      <c r="F158" s="46">
        <v>-436</v>
      </c>
      <c r="G158" s="46">
        <v>-11</v>
      </c>
      <c r="H158" s="46">
        <v>444</v>
      </c>
      <c r="I158" s="46">
        <v>820</v>
      </c>
    </row>
    <row r="159" spans="1:9">
      <c r="A159" s="47">
        <v>42710</v>
      </c>
      <c r="B159" s="48">
        <v>0.55932870370370369</v>
      </c>
      <c r="C159" s="46">
        <v>5.4119999999999999</v>
      </c>
      <c r="D159" s="46">
        <v>10.27</v>
      </c>
      <c r="E159" s="46">
        <v>-731</v>
      </c>
      <c r="F159" s="46">
        <v>-434</v>
      </c>
      <c r="G159" s="46">
        <v>-7</v>
      </c>
      <c r="H159" s="46">
        <v>451</v>
      </c>
      <c r="I159" s="46">
        <v>828</v>
      </c>
    </row>
    <row r="160" spans="1:9">
      <c r="A160" s="47">
        <v>42710</v>
      </c>
      <c r="B160" s="48">
        <v>0.55934027777777773</v>
      </c>
      <c r="C160" s="46">
        <v>5.4119999999999999</v>
      </c>
      <c r="D160" s="46">
        <v>10.33</v>
      </c>
      <c r="E160" s="46">
        <v>-733</v>
      </c>
      <c r="F160" s="46">
        <v>-433</v>
      </c>
      <c r="G160" s="46">
        <v>-3</v>
      </c>
      <c r="H160" s="46">
        <v>458</v>
      </c>
      <c r="I160" s="46">
        <v>836</v>
      </c>
    </row>
    <row r="161" spans="1:9">
      <c r="A161" s="47">
        <v>42710</v>
      </c>
      <c r="B161" s="48">
        <v>0.55935185185185188</v>
      </c>
      <c r="C161" s="46">
        <v>5.4119999999999999</v>
      </c>
      <c r="D161" s="46">
        <v>10.37</v>
      </c>
      <c r="E161" s="46">
        <v>-738</v>
      </c>
      <c r="F161" s="46">
        <v>-438</v>
      </c>
      <c r="G161" s="46">
        <v>-4</v>
      </c>
      <c r="H161" s="46">
        <v>460</v>
      </c>
      <c r="I161" s="46">
        <v>841</v>
      </c>
    </row>
    <row r="162" spans="1:9">
      <c r="A162" s="47">
        <v>42710</v>
      </c>
      <c r="B162" s="48">
        <v>0.55935185185185188</v>
      </c>
      <c r="C162" s="46">
        <v>5.4119999999999999</v>
      </c>
      <c r="D162" s="46">
        <v>10.42</v>
      </c>
      <c r="E162" s="46">
        <v>-743</v>
      </c>
      <c r="F162" s="46">
        <v>-443</v>
      </c>
      <c r="G162" s="46">
        <v>-6</v>
      </c>
      <c r="H162" s="46">
        <v>462</v>
      </c>
      <c r="I162" s="46">
        <v>846</v>
      </c>
    </row>
    <row r="163" spans="1:9">
      <c r="A163" s="47">
        <v>42710</v>
      </c>
      <c r="B163" s="48">
        <v>0.55936342592592592</v>
      </c>
      <c r="C163" s="46">
        <v>5.5350000000000001</v>
      </c>
      <c r="D163" s="46">
        <v>10.47</v>
      </c>
      <c r="E163" s="46">
        <v>-743</v>
      </c>
      <c r="F163" s="46">
        <v>-440</v>
      </c>
      <c r="G163" s="46">
        <v>0</v>
      </c>
      <c r="H163" s="46">
        <v>471</v>
      </c>
      <c r="I163" s="46">
        <v>858</v>
      </c>
    </row>
    <row r="164" spans="1:9">
      <c r="A164" s="47">
        <v>42710</v>
      </c>
      <c r="B164" s="48">
        <v>0.55937500000000007</v>
      </c>
      <c r="C164" s="46">
        <v>5.5350000000000001</v>
      </c>
      <c r="D164" s="46">
        <v>10.521000000000001</v>
      </c>
      <c r="E164" s="46">
        <v>-757</v>
      </c>
      <c r="F164" s="46">
        <v>-450</v>
      </c>
      <c r="G164" s="46">
        <v>-7</v>
      </c>
      <c r="H164" s="46">
        <v>468</v>
      </c>
      <c r="I164" s="46">
        <v>860</v>
      </c>
    </row>
    <row r="165" spans="1:9">
      <c r="A165" s="47">
        <v>42710</v>
      </c>
      <c r="B165" s="48">
        <v>0.55938657407407411</v>
      </c>
      <c r="C165" s="46">
        <v>5.6580000000000004</v>
      </c>
      <c r="D165" s="46">
        <v>10.561</v>
      </c>
      <c r="E165" s="46">
        <v>-759</v>
      </c>
      <c r="F165" s="46">
        <v>-451</v>
      </c>
      <c r="G165" s="46">
        <v>-4</v>
      </c>
      <c r="H165" s="46">
        <v>474</v>
      </c>
      <c r="I165" s="46">
        <v>866</v>
      </c>
    </row>
    <row r="166" spans="1:9">
      <c r="A166" s="47">
        <v>42710</v>
      </c>
      <c r="B166" s="48">
        <v>0.55938657407407411</v>
      </c>
      <c r="C166" s="46">
        <v>5.6580000000000004</v>
      </c>
      <c r="D166" s="46">
        <v>10.611000000000001</v>
      </c>
      <c r="E166" s="46">
        <v>-759</v>
      </c>
      <c r="F166" s="46">
        <v>-450</v>
      </c>
      <c r="G166" s="46">
        <v>1</v>
      </c>
      <c r="H166" s="46">
        <v>482</v>
      </c>
      <c r="I166" s="46">
        <v>877</v>
      </c>
    </row>
    <row r="167" spans="1:9">
      <c r="A167" s="47">
        <v>42710</v>
      </c>
      <c r="B167" s="48">
        <v>0.55939814814814814</v>
      </c>
      <c r="C167" s="46">
        <v>5.6580000000000004</v>
      </c>
      <c r="D167" s="46">
        <v>10.661</v>
      </c>
      <c r="E167" s="46">
        <v>-764</v>
      </c>
      <c r="F167" s="46">
        <v>-454</v>
      </c>
      <c r="G167" s="46">
        <v>-1</v>
      </c>
      <c r="H167" s="46">
        <v>485</v>
      </c>
      <c r="I167" s="46">
        <v>881</v>
      </c>
    </row>
    <row r="168" spans="1:9">
      <c r="A168" s="47">
        <v>42710</v>
      </c>
      <c r="B168" s="48">
        <v>0.55940972222222218</v>
      </c>
      <c r="C168" s="46">
        <v>5.6580000000000004</v>
      </c>
      <c r="D168" s="46">
        <v>10.701000000000001</v>
      </c>
      <c r="E168" s="46">
        <v>-774</v>
      </c>
      <c r="F168" s="46">
        <v>-461</v>
      </c>
      <c r="G168" s="46">
        <v>-4</v>
      </c>
      <c r="H168" s="46">
        <v>484</v>
      </c>
      <c r="I168" s="46">
        <v>886</v>
      </c>
    </row>
    <row r="169" spans="1:9">
      <c r="A169" s="47">
        <v>42710</v>
      </c>
      <c r="B169" s="48">
        <v>0.55942129629629633</v>
      </c>
      <c r="C169" s="46">
        <v>5.7809999999999997</v>
      </c>
      <c r="D169" s="46">
        <v>10.750999999999999</v>
      </c>
      <c r="E169" s="46">
        <v>-770</v>
      </c>
      <c r="F169" s="46">
        <v>-456</v>
      </c>
      <c r="G169" s="46">
        <v>5</v>
      </c>
      <c r="H169" s="46">
        <v>496</v>
      </c>
      <c r="I169" s="46">
        <v>900</v>
      </c>
    </row>
    <row r="170" spans="1:9">
      <c r="A170" s="47">
        <v>42710</v>
      </c>
      <c r="B170" s="48">
        <v>0.55942129629629633</v>
      </c>
      <c r="C170" s="46">
        <v>5.7809999999999997</v>
      </c>
      <c r="D170" s="46">
        <v>10.781000000000001</v>
      </c>
      <c r="E170" s="46">
        <v>-781</v>
      </c>
      <c r="F170" s="46">
        <v>-463</v>
      </c>
      <c r="G170" s="46">
        <v>-1</v>
      </c>
      <c r="H170" s="46">
        <v>495</v>
      </c>
      <c r="I170" s="46">
        <v>902</v>
      </c>
    </row>
    <row r="171" spans="1:9">
      <c r="A171" s="47">
        <v>42710</v>
      </c>
      <c r="B171" s="48">
        <v>0.55943287037037037</v>
      </c>
      <c r="C171" s="46">
        <v>5.9039999999999999</v>
      </c>
      <c r="D171" s="46">
        <v>10.851000000000001</v>
      </c>
      <c r="E171" s="46">
        <v>-788</v>
      </c>
      <c r="F171" s="46">
        <v>-469</v>
      </c>
      <c r="G171" s="46">
        <v>-1</v>
      </c>
      <c r="H171" s="46">
        <v>497</v>
      </c>
      <c r="I171" s="46">
        <v>910</v>
      </c>
    </row>
    <row r="172" spans="1:9">
      <c r="A172" s="47">
        <v>42710</v>
      </c>
      <c r="B172" s="48">
        <v>0.55944444444444441</v>
      </c>
      <c r="C172" s="46">
        <v>5.9039999999999999</v>
      </c>
      <c r="D172" s="46">
        <v>10.911</v>
      </c>
      <c r="E172" s="46">
        <v>-792</v>
      </c>
      <c r="F172" s="46">
        <v>-471</v>
      </c>
      <c r="G172" s="46">
        <v>2</v>
      </c>
      <c r="H172" s="46">
        <v>504</v>
      </c>
      <c r="I172" s="46">
        <v>920</v>
      </c>
    </row>
    <row r="173" spans="1:9">
      <c r="A173" s="47">
        <v>42710</v>
      </c>
      <c r="B173" s="48">
        <v>0.55945601851851856</v>
      </c>
      <c r="C173" s="46">
        <v>6.0270000000000001</v>
      </c>
      <c r="D173" s="46">
        <v>10.971</v>
      </c>
      <c r="E173" s="46">
        <v>-800</v>
      </c>
      <c r="F173" s="46">
        <v>-482</v>
      </c>
      <c r="G173" s="46">
        <v>-5</v>
      </c>
      <c r="H173" s="46">
        <v>504</v>
      </c>
      <c r="I173" s="46">
        <v>925</v>
      </c>
    </row>
    <row r="174" spans="1:9">
      <c r="A174" s="47">
        <v>42710</v>
      </c>
      <c r="B174" s="48">
        <v>0.55945601851851856</v>
      </c>
      <c r="C174" s="46">
        <v>6.0270000000000001</v>
      </c>
      <c r="D174" s="46">
        <v>11.021000000000001</v>
      </c>
      <c r="E174" s="46">
        <v>-810</v>
      </c>
      <c r="F174" s="46">
        <v>-483</v>
      </c>
      <c r="G174" s="46">
        <v>-1</v>
      </c>
      <c r="H174" s="46">
        <v>514</v>
      </c>
      <c r="I174" s="46">
        <v>937</v>
      </c>
    </row>
    <row r="175" spans="1:9">
      <c r="A175" s="47">
        <v>42710</v>
      </c>
      <c r="B175" s="48">
        <v>0.5594675925925926</v>
      </c>
      <c r="C175" s="46">
        <v>6.0270000000000001</v>
      </c>
      <c r="D175" s="46">
        <v>11.081</v>
      </c>
      <c r="E175" s="46">
        <v>-819</v>
      </c>
      <c r="F175" s="46">
        <v>-489</v>
      </c>
      <c r="G175" s="46">
        <v>-1</v>
      </c>
      <c r="H175" s="46">
        <v>520</v>
      </c>
      <c r="I175" s="46">
        <v>943</v>
      </c>
    </row>
    <row r="176" spans="1:9">
      <c r="A176" s="47">
        <v>42710</v>
      </c>
      <c r="B176" s="48">
        <v>0.55947916666666664</v>
      </c>
      <c r="C176" s="46">
        <v>6.15</v>
      </c>
      <c r="D176" s="46">
        <v>11.161</v>
      </c>
      <c r="E176" s="46">
        <v>-828</v>
      </c>
      <c r="F176" s="46">
        <v>-492</v>
      </c>
      <c r="G176" s="46">
        <v>0</v>
      </c>
      <c r="H176" s="46">
        <v>524</v>
      </c>
      <c r="I176" s="46">
        <v>957</v>
      </c>
    </row>
    <row r="177" spans="1:9">
      <c r="A177" s="47">
        <v>42710</v>
      </c>
      <c r="B177" s="48">
        <v>0.55949074074074068</v>
      </c>
      <c r="C177" s="46">
        <v>6.15</v>
      </c>
      <c r="D177" s="46">
        <v>11.211</v>
      </c>
      <c r="E177" s="46">
        <v>-841</v>
      </c>
      <c r="F177" s="46">
        <v>-505</v>
      </c>
      <c r="G177" s="46">
        <v>-6</v>
      </c>
      <c r="H177" s="46">
        <v>524</v>
      </c>
      <c r="I177" s="46">
        <v>966</v>
      </c>
    </row>
    <row r="178" spans="1:9">
      <c r="A178" s="47">
        <v>42710</v>
      </c>
      <c r="B178" s="48">
        <v>0.55950231481481483</v>
      </c>
      <c r="C178" s="46">
        <v>6.2729999999999997</v>
      </c>
      <c r="D178" s="46">
        <v>11.281000000000001</v>
      </c>
      <c r="E178" s="46">
        <v>-844</v>
      </c>
      <c r="F178" s="46">
        <v>-505</v>
      </c>
      <c r="G178" s="46">
        <v>-3</v>
      </c>
      <c r="H178" s="46">
        <v>534</v>
      </c>
      <c r="I178" s="46">
        <v>970</v>
      </c>
    </row>
    <row r="179" spans="1:9">
      <c r="A179" s="47">
        <v>42710</v>
      </c>
      <c r="B179" s="48">
        <v>0.55950231481481483</v>
      </c>
      <c r="C179" s="46">
        <v>6.2729999999999997</v>
      </c>
      <c r="D179" s="46">
        <v>11.351000000000001</v>
      </c>
      <c r="E179" s="46">
        <v>-853</v>
      </c>
      <c r="F179" s="46">
        <v>-510</v>
      </c>
      <c r="G179" s="46">
        <v>-1</v>
      </c>
      <c r="H179" s="46">
        <v>539</v>
      </c>
      <c r="I179" s="46">
        <v>983</v>
      </c>
    </row>
    <row r="180" spans="1:9">
      <c r="A180" s="47">
        <v>42710</v>
      </c>
      <c r="B180" s="48">
        <v>0.55951388888888887</v>
      </c>
      <c r="C180" s="46">
        <v>6.3959999999999999</v>
      </c>
      <c r="D180" s="46">
        <v>11.401</v>
      </c>
      <c r="E180" s="46">
        <v>-863</v>
      </c>
      <c r="F180" s="46">
        <v>-519</v>
      </c>
      <c r="G180" s="46">
        <v>-4</v>
      </c>
      <c r="H180" s="46">
        <v>540</v>
      </c>
      <c r="I180" s="46">
        <v>991</v>
      </c>
    </row>
    <row r="181" spans="1:9">
      <c r="A181" s="47">
        <v>42710</v>
      </c>
      <c r="B181" s="48">
        <v>0.55952546296296302</v>
      </c>
      <c r="C181" s="46">
        <v>6.3959999999999999</v>
      </c>
      <c r="D181" s="46">
        <v>11.461</v>
      </c>
      <c r="E181" s="46">
        <v>-867</v>
      </c>
      <c r="F181" s="46">
        <v>-519</v>
      </c>
      <c r="G181" s="46">
        <v>-2</v>
      </c>
      <c r="H181" s="46">
        <v>550</v>
      </c>
      <c r="I181" s="46">
        <v>999</v>
      </c>
    </row>
    <row r="182" spans="1:9">
      <c r="A182" s="47">
        <v>42710</v>
      </c>
      <c r="B182" s="48">
        <v>0.55953703703703705</v>
      </c>
      <c r="C182" s="46">
        <v>6.6420000000000003</v>
      </c>
      <c r="D182" s="46">
        <v>11.522</v>
      </c>
      <c r="E182" s="46">
        <v>-870</v>
      </c>
      <c r="F182" s="46">
        <v>-520</v>
      </c>
      <c r="G182" s="46">
        <v>1</v>
      </c>
      <c r="H182" s="46">
        <v>554</v>
      </c>
      <c r="I182" s="46">
        <v>1009</v>
      </c>
    </row>
    <row r="183" spans="1:9">
      <c r="A183" s="47">
        <v>42710</v>
      </c>
      <c r="B183" s="48">
        <v>0.55953703703703705</v>
      </c>
      <c r="C183" s="46">
        <v>6.5190000000000001</v>
      </c>
      <c r="D183" s="46">
        <v>11.582000000000001</v>
      </c>
      <c r="E183" s="46">
        <v>-878</v>
      </c>
      <c r="F183" s="46">
        <v>-526</v>
      </c>
      <c r="G183" s="46">
        <v>1</v>
      </c>
      <c r="H183" s="46">
        <v>558</v>
      </c>
      <c r="I183" s="46">
        <v>1018</v>
      </c>
    </row>
    <row r="184" spans="1:9">
      <c r="A184" s="47">
        <v>42710</v>
      </c>
      <c r="B184" s="48">
        <v>0.55954861111111109</v>
      </c>
      <c r="C184" s="46">
        <v>6.6420000000000003</v>
      </c>
      <c r="D184" s="46">
        <v>11.651999999999999</v>
      </c>
      <c r="E184" s="46">
        <v>-887</v>
      </c>
      <c r="F184" s="46">
        <v>-531</v>
      </c>
      <c r="G184" s="46">
        <v>0</v>
      </c>
      <c r="H184" s="46">
        <v>564</v>
      </c>
      <c r="I184" s="46">
        <v>1026</v>
      </c>
    </row>
    <row r="185" spans="1:9">
      <c r="A185" s="47">
        <v>42710</v>
      </c>
      <c r="B185" s="48">
        <v>0.55956018518518513</v>
      </c>
      <c r="C185" s="46">
        <v>6.6420000000000003</v>
      </c>
      <c r="D185" s="46">
        <v>11.702</v>
      </c>
      <c r="E185" s="46">
        <v>-889</v>
      </c>
      <c r="F185" s="46">
        <v>-530</v>
      </c>
      <c r="G185" s="46">
        <v>6</v>
      </c>
      <c r="H185" s="46">
        <v>573</v>
      </c>
      <c r="I185" s="46">
        <v>1040</v>
      </c>
    </row>
    <row r="186" spans="1:9">
      <c r="A186" s="47">
        <v>42710</v>
      </c>
      <c r="B186" s="48">
        <v>0.55957175925925928</v>
      </c>
      <c r="C186" s="46">
        <v>6.7649999999999997</v>
      </c>
      <c r="D186" s="46">
        <v>11.752000000000001</v>
      </c>
      <c r="E186" s="46">
        <v>-900</v>
      </c>
      <c r="F186" s="46">
        <v>-539</v>
      </c>
      <c r="G186" s="46">
        <v>2</v>
      </c>
      <c r="H186" s="46">
        <v>574</v>
      </c>
      <c r="I186" s="46">
        <v>1045</v>
      </c>
    </row>
    <row r="187" spans="1:9">
      <c r="A187" s="47">
        <v>42710</v>
      </c>
      <c r="B187" s="48">
        <v>0.55957175925925928</v>
      </c>
      <c r="C187" s="46">
        <v>6.7649999999999997</v>
      </c>
      <c r="D187" s="46">
        <v>11.821999999999999</v>
      </c>
      <c r="E187" s="46">
        <v>-908</v>
      </c>
      <c r="F187" s="46">
        <v>-548</v>
      </c>
      <c r="G187" s="46">
        <v>-2</v>
      </c>
      <c r="H187" s="46">
        <v>575</v>
      </c>
      <c r="I187" s="46">
        <v>1052</v>
      </c>
    </row>
    <row r="188" spans="1:9">
      <c r="A188" s="47">
        <v>42710</v>
      </c>
      <c r="B188" s="48">
        <v>0.55958333333333332</v>
      </c>
      <c r="C188" s="46">
        <v>6.8879999999999999</v>
      </c>
      <c r="D188" s="46">
        <v>11.901999999999999</v>
      </c>
      <c r="E188" s="46">
        <v>-915</v>
      </c>
      <c r="F188" s="46">
        <v>-547</v>
      </c>
      <c r="G188" s="46">
        <v>4</v>
      </c>
      <c r="H188" s="46">
        <v>587</v>
      </c>
      <c r="I188" s="46">
        <v>1067</v>
      </c>
    </row>
    <row r="189" spans="1:9">
      <c r="A189" s="47">
        <v>42710</v>
      </c>
      <c r="B189" s="48">
        <v>0.55959490740740747</v>
      </c>
      <c r="C189" s="46">
        <v>6.8879999999999999</v>
      </c>
      <c r="D189" s="46">
        <v>11.972</v>
      </c>
      <c r="E189" s="46">
        <v>-925</v>
      </c>
      <c r="F189" s="46">
        <v>-555</v>
      </c>
      <c r="G189" s="46">
        <v>2</v>
      </c>
      <c r="H189" s="46">
        <v>589</v>
      </c>
      <c r="I189" s="46">
        <v>1075</v>
      </c>
    </row>
    <row r="190" spans="1:9">
      <c r="A190" s="47">
        <v>42710</v>
      </c>
      <c r="B190" s="48">
        <v>0.55960648148148151</v>
      </c>
      <c r="C190" s="46">
        <v>7.0110000000000001</v>
      </c>
      <c r="D190" s="46">
        <v>12.022</v>
      </c>
      <c r="E190" s="46">
        <v>-937</v>
      </c>
      <c r="F190" s="46">
        <v>-565</v>
      </c>
      <c r="G190" s="46">
        <v>-2</v>
      </c>
      <c r="H190" s="46">
        <v>590</v>
      </c>
      <c r="I190" s="46">
        <v>1081</v>
      </c>
    </row>
    <row r="191" spans="1:9">
      <c r="A191" s="47">
        <v>42710</v>
      </c>
      <c r="B191" s="48">
        <v>0.55960648148148151</v>
      </c>
      <c r="C191" s="46">
        <v>7.0110000000000001</v>
      </c>
      <c r="D191" s="46">
        <v>12.092000000000001</v>
      </c>
      <c r="E191" s="46">
        <v>-946</v>
      </c>
      <c r="F191" s="46">
        <v>-570</v>
      </c>
      <c r="G191" s="46">
        <v>-2</v>
      </c>
      <c r="H191" s="46">
        <v>597</v>
      </c>
      <c r="I191" s="46">
        <v>1093</v>
      </c>
    </row>
    <row r="192" spans="1:9">
      <c r="A192" s="47">
        <v>42710</v>
      </c>
      <c r="B192" s="48">
        <v>0.55961805555555555</v>
      </c>
      <c r="C192" s="46">
        <v>7.1340000000000003</v>
      </c>
      <c r="D192" s="46">
        <v>12.162000000000001</v>
      </c>
      <c r="E192" s="46">
        <v>-949</v>
      </c>
      <c r="F192" s="46">
        <v>-570</v>
      </c>
      <c r="G192" s="46">
        <v>3</v>
      </c>
      <c r="H192" s="46">
        <v>608</v>
      </c>
      <c r="I192" s="46">
        <v>1108</v>
      </c>
    </row>
    <row r="193" spans="1:9">
      <c r="A193" s="47">
        <v>42710</v>
      </c>
      <c r="B193" s="48">
        <v>0.55962962962962959</v>
      </c>
      <c r="C193" s="46">
        <v>7.1340000000000003</v>
      </c>
      <c r="D193" s="46">
        <v>12.231999999999999</v>
      </c>
      <c r="E193" s="46">
        <v>-960</v>
      </c>
      <c r="F193" s="46">
        <v>-578</v>
      </c>
      <c r="G193" s="46">
        <v>1</v>
      </c>
      <c r="H193" s="46">
        <v>611</v>
      </c>
      <c r="I193" s="46">
        <v>1116</v>
      </c>
    </row>
    <row r="194" spans="1:9">
      <c r="A194" s="47">
        <v>42710</v>
      </c>
      <c r="B194" s="48">
        <v>0.55964120370370374</v>
      </c>
      <c r="C194" s="46">
        <v>7.2569999999999997</v>
      </c>
      <c r="D194" s="46">
        <v>12.292</v>
      </c>
      <c r="E194" s="46">
        <v>-967</v>
      </c>
      <c r="F194" s="46">
        <v>-581</v>
      </c>
      <c r="G194" s="46">
        <v>3</v>
      </c>
      <c r="H194" s="46">
        <v>617</v>
      </c>
      <c r="I194" s="46">
        <v>1126</v>
      </c>
    </row>
    <row r="195" spans="1:9">
      <c r="A195" s="47">
        <v>42710</v>
      </c>
      <c r="B195" s="48">
        <v>0.55964120370370374</v>
      </c>
      <c r="C195" s="46">
        <v>7.2569999999999997</v>
      </c>
      <c r="D195" s="46">
        <v>12.352</v>
      </c>
      <c r="E195" s="46">
        <v>-976</v>
      </c>
      <c r="F195" s="46">
        <v>-588</v>
      </c>
      <c r="G195" s="46">
        <v>0</v>
      </c>
      <c r="H195" s="46">
        <v>620</v>
      </c>
      <c r="I195" s="46">
        <v>1134</v>
      </c>
    </row>
    <row r="196" spans="1:9">
      <c r="A196" s="47">
        <v>42710</v>
      </c>
      <c r="B196" s="48">
        <v>0.55965277777777778</v>
      </c>
      <c r="C196" s="46">
        <v>7.38</v>
      </c>
      <c r="D196" s="46">
        <v>12.401999999999999</v>
      </c>
      <c r="E196" s="46">
        <v>-986</v>
      </c>
      <c r="F196" s="46">
        <v>-595</v>
      </c>
      <c r="G196" s="46">
        <v>-1</v>
      </c>
      <c r="H196" s="46">
        <v>625</v>
      </c>
      <c r="I196" s="46">
        <v>1143</v>
      </c>
    </row>
    <row r="197" spans="1:9">
      <c r="A197" s="47">
        <v>42710</v>
      </c>
      <c r="B197" s="48">
        <v>0.55966435185185182</v>
      </c>
      <c r="C197" s="46">
        <v>7.38</v>
      </c>
      <c r="D197" s="46">
        <v>12.481999999999999</v>
      </c>
      <c r="E197" s="46">
        <v>-993</v>
      </c>
      <c r="F197" s="46">
        <v>-599</v>
      </c>
      <c r="G197" s="46">
        <v>1</v>
      </c>
      <c r="H197" s="46">
        <v>631</v>
      </c>
      <c r="I197" s="46">
        <v>1153</v>
      </c>
    </row>
    <row r="198" spans="1:9">
      <c r="A198" s="47">
        <v>42710</v>
      </c>
      <c r="B198" s="48">
        <v>0.55967592592592597</v>
      </c>
      <c r="C198" s="46">
        <v>7.5030000000000001</v>
      </c>
      <c r="D198" s="46">
        <v>12.532999999999999</v>
      </c>
      <c r="E198" s="46">
        <v>-1001</v>
      </c>
      <c r="F198" s="46">
        <v>-602</v>
      </c>
      <c r="G198" s="46">
        <v>3</v>
      </c>
      <c r="H198" s="46">
        <v>638</v>
      </c>
      <c r="I198" s="46">
        <v>1164</v>
      </c>
    </row>
    <row r="199" spans="1:9">
      <c r="A199" s="47">
        <v>42710</v>
      </c>
      <c r="B199" s="48">
        <v>0.55967592592592597</v>
      </c>
      <c r="C199" s="46">
        <v>7.5030000000000001</v>
      </c>
      <c r="D199" s="46">
        <v>12.603</v>
      </c>
      <c r="E199" s="46">
        <v>-1011</v>
      </c>
      <c r="F199" s="46">
        <v>-610</v>
      </c>
      <c r="G199" s="46">
        <v>0</v>
      </c>
      <c r="H199" s="46">
        <v>641</v>
      </c>
      <c r="I199" s="46">
        <v>1173</v>
      </c>
    </row>
    <row r="200" spans="1:9">
      <c r="A200" s="47">
        <v>42710</v>
      </c>
      <c r="B200" s="48">
        <v>0.5596875</v>
      </c>
      <c r="C200" s="46">
        <v>7.6260000000000003</v>
      </c>
      <c r="D200" s="46">
        <v>12.683</v>
      </c>
      <c r="E200" s="46">
        <v>-1021</v>
      </c>
      <c r="F200" s="46">
        <v>-616</v>
      </c>
      <c r="G200" s="46">
        <v>-1</v>
      </c>
      <c r="H200" s="46">
        <v>647</v>
      </c>
      <c r="I200" s="46">
        <v>1183</v>
      </c>
    </row>
    <row r="201" spans="1:9">
      <c r="A201" s="47">
        <v>42710</v>
      </c>
      <c r="B201" s="48">
        <v>0.55969907407407404</v>
      </c>
      <c r="C201" s="46">
        <v>7.7489999999999997</v>
      </c>
      <c r="D201" s="46">
        <v>12.753</v>
      </c>
      <c r="E201" s="46">
        <v>-1028</v>
      </c>
      <c r="F201" s="46">
        <v>-620</v>
      </c>
      <c r="G201" s="46">
        <v>2</v>
      </c>
      <c r="H201" s="46">
        <v>654</v>
      </c>
      <c r="I201" s="46">
        <v>1196</v>
      </c>
    </row>
    <row r="202" spans="1:9">
      <c r="A202" s="47">
        <v>42710</v>
      </c>
      <c r="B202" s="48">
        <v>0.55971064814814808</v>
      </c>
      <c r="C202" s="46">
        <v>7.7489999999999997</v>
      </c>
      <c r="D202" s="46">
        <v>12.813000000000001</v>
      </c>
      <c r="E202" s="46">
        <v>-1042</v>
      </c>
      <c r="F202" s="46">
        <v>-631</v>
      </c>
      <c r="G202" s="46">
        <v>-4</v>
      </c>
      <c r="H202" s="46">
        <v>654</v>
      </c>
      <c r="I202" s="46">
        <v>1205</v>
      </c>
    </row>
    <row r="203" spans="1:9">
      <c r="A203" s="47">
        <v>42710</v>
      </c>
      <c r="B203" s="48">
        <v>0.55971064814814808</v>
      </c>
      <c r="C203" s="46">
        <v>7.7489999999999997</v>
      </c>
      <c r="D203" s="46">
        <v>12.882999999999999</v>
      </c>
      <c r="E203" s="46">
        <v>-1046</v>
      </c>
      <c r="F203" s="46">
        <v>-637</v>
      </c>
      <c r="G203" s="46">
        <v>-4</v>
      </c>
      <c r="H203" s="46">
        <v>661</v>
      </c>
      <c r="I203" s="46">
        <v>1210</v>
      </c>
    </row>
    <row r="204" spans="1:9">
      <c r="A204" s="47">
        <v>42710</v>
      </c>
      <c r="B204" s="48">
        <v>0.55972222222222223</v>
      </c>
      <c r="C204" s="46">
        <v>7.8719999999999999</v>
      </c>
      <c r="D204" s="46">
        <v>12.943</v>
      </c>
      <c r="E204" s="46">
        <v>-1057</v>
      </c>
      <c r="F204" s="46">
        <v>-638</v>
      </c>
      <c r="G204" s="46">
        <v>1</v>
      </c>
      <c r="H204" s="46">
        <v>671</v>
      </c>
      <c r="I204" s="46">
        <v>1226</v>
      </c>
    </row>
    <row r="205" spans="1:9">
      <c r="A205" s="47">
        <v>42710</v>
      </c>
      <c r="B205" s="48">
        <v>0.55973379629629627</v>
      </c>
      <c r="C205" s="46">
        <v>7.9950000000000001</v>
      </c>
      <c r="D205" s="46">
        <v>13.023</v>
      </c>
      <c r="E205" s="46">
        <v>-1067</v>
      </c>
      <c r="F205" s="46">
        <v>-644</v>
      </c>
      <c r="G205" s="46">
        <v>-1</v>
      </c>
      <c r="H205" s="46">
        <v>674</v>
      </c>
      <c r="I205" s="46">
        <v>1236</v>
      </c>
    </row>
    <row r="206" spans="1:9">
      <c r="A206" s="47">
        <v>42710</v>
      </c>
      <c r="B206" s="48">
        <v>0.55974537037037042</v>
      </c>
      <c r="C206" s="46">
        <v>7.9950000000000001</v>
      </c>
      <c r="D206" s="46">
        <v>13.093</v>
      </c>
      <c r="E206" s="46">
        <v>-1079</v>
      </c>
      <c r="F206" s="46">
        <v>-656</v>
      </c>
      <c r="G206" s="46">
        <v>-5</v>
      </c>
      <c r="H206" s="46">
        <v>677</v>
      </c>
      <c r="I206" s="46">
        <v>1244</v>
      </c>
    </row>
    <row r="207" spans="1:9">
      <c r="A207" s="47">
        <v>42710</v>
      </c>
      <c r="B207" s="48">
        <v>0.55975694444444446</v>
      </c>
      <c r="C207" s="46">
        <v>8.1180000000000003</v>
      </c>
      <c r="D207" s="46">
        <v>13.163</v>
      </c>
      <c r="E207" s="46">
        <v>-1092</v>
      </c>
      <c r="F207" s="46">
        <v>-662</v>
      </c>
      <c r="G207" s="46">
        <v>-5</v>
      </c>
      <c r="H207" s="46">
        <v>683</v>
      </c>
      <c r="I207" s="46">
        <v>1254</v>
      </c>
    </row>
    <row r="208" spans="1:9">
      <c r="A208" s="47">
        <v>42710</v>
      </c>
      <c r="B208" s="48">
        <v>0.55975694444444446</v>
      </c>
      <c r="C208" s="46">
        <v>8.1180000000000003</v>
      </c>
      <c r="D208" s="46">
        <v>13.253</v>
      </c>
      <c r="E208" s="46">
        <v>-1095</v>
      </c>
      <c r="F208" s="46">
        <v>-661</v>
      </c>
      <c r="G208" s="46">
        <v>1</v>
      </c>
      <c r="H208" s="46">
        <v>695</v>
      </c>
      <c r="I208" s="46">
        <v>1272</v>
      </c>
    </row>
    <row r="209" spans="1:9">
      <c r="A209" s="47">
        <v>42710</v>
      </c>
      <c r="B209" s="48">
        <v>0.5597685185185185</v>
      </c>
      <c r="C209" s="46">
        <v>8.2409999999999997</v>
      </c>
      <c r="D209" s="46">
        <v>13.313000000000001</v>
      </c>
      <c r="E209" s="46">
        <v>-1107</v>
      </c>
      <c r="F209" s="46">
        <v>-672</v>
      </c>
      <c r="G209" s="46">
        <v>-3</v>
      </c>
      <c r="H209" s="46">
        <v>698</v>
      </c>
      <c r="I209" s="46">
        <v>1280</v>
      </c>
    </row>
    <row r="210" spans="1:9">
      <c r="A210" s="47">
        <v>42710</v>
      </c>
      <c r="B210" s="48">
        <v>0.55978009259259254</v>
      </c>
      <c r="C210" s="46">
        <v>8.3640000000000008</v>
      </c>
      <c r="D210" s="46">
        <v>13.382999999999999</v>
      </c>
      <c r="E210" s="46">
        <v>-1114</v>
      </c>
      <c r="F210" s="46">
        <v>-674</v>
      </c>
      <c r="G210" s="46">
        <v>1</v>
      </c>
      <c r="H210" s="46">
        <v>707</v>
      </c>
      <c r="I210" s="46">
        <v>1294</v>
      </c>
    </row>
    <row r="211" spans="1:9">
      <c r="A211" s="47">
        <v>42710</v>
      </c>
      <c r="B211" s="48">
        <v>0.55979166666666669</v>
      </c>
      <c r="C211" s="46">
        <v>8.3640000000000008</v>
      </c>
      <c r="D211" s="46">
        <v>13.462999999999999</v>
      </c>
      <c r="E211" s="46">
        <v>-1124</v>
      </c>
      <c r="F211" s="46">
        <v>-682</v>
      </c>
      <c r="G211" s="46">
        <v>-2</v>
      </c>
      <c r="H211" s="46">
        <v>712</v>
      </c>
      <c r="I211" s="46">
        <v>1302</v>
      </c>
    </row>
    <row r="212" spans="1:9">
      <c r="A212" s="47">
        <v>42710</v>
      </c>
      <c r="B212" s="48">
        <v>0.55979166666666669</v>
      </c>
      <c r="C212" s="46">
        <v>8.4870000000000001</v>
      </c>
      <c r="D212" s="46">
        <v>13.534000000000001</v>
      </c>
      <c r="E212" s="46">
        <v>-1138</v>
      </c>
      <c r="F212" s="46">
        <v>-694</v>
      </c>
      <c r="G212" s="46">
        <v>-7</v>
      </c>
      <c r="H212" s="46">
        <v>712</v>
      </c>
      <c r="I212" s="46">
        <v>1312</v>
      </c>
    </row>
    <row r="213" spans="1:9">
      <c r="A213" s="47">
        <v>42710</v>
      </c>
      <c r="B213" s="48">
        <v>0.55980324074074073</v>
      </c>
      <c r="C213" s="46">
        <v>8.4870000000000001</v>
      </c>
      <c r="D213" s="46">
        <v>13.593999999999999</v>
      </c>
      <c r="E213" s="46">
        <v>-1144</v>
      </c>
      <c r="F213" s="46">
        <v>-696</v>
      </c>
      <c r="G213" s="46">
        <v>-3</v>
      </c>
      <c r="H213" s="46">
        <v>720</v>
      </c>
      <c r="I213" s="46">
        <v>1322</v>
      </c>
    </row>
    <row r="214" spans="1:9">
      <c r="A214" s="47">
        <v>42710</v>
      </c>
      <c r="B214" s="48">
        <v>0.55981481481481488</v>
      </c>
      <c r="C214" s="46">
        <v>8.61</v>
      </c>
      <c r="D214" s="46">
        <v>13.673999999999999</v>
      </c>
      <c r="E214" s="46">
        <v>-1150</v>
      </c>
      <c r="F214" s="46">
        <v>-697</v>
      </c>
      <c r="G214" s="46">
        <v>0</v>
      </c>
      <c r="H214" s="46">
        <v>729</v>
      </c>
      <c r="I214" s="46">
        <v>1335</v>
      </c>
    </row>
    <row r="215" spans="1:9">
      <c r="A215" s="47">
        <v>42710</v>
      </c>
      <c r="B215" s="48">
        <v>0.55982638888888892</v>
      </c>
      <c r="C215" s="46">
        <v>8.61</v>
      </c>
      <c r="D215" s="46">
        <v>13.744</v>
      </c>
      <c r="E215" s="46">
        <v>-1160</v>
      </c>
      <c r="F215" s="46">
        <v>-705</v>
      </c>
      <c r="G215" s="46">
        <v>-3</v>
      </c>
      <c r="H215" s="46">
        <v>732</v>
      </c>
      <c r="I215" s="46">
        <v>1342</v>
      </c>
    </row>
    <row r="216" spans="1:9">
      <c r="A216" s="47">
        <v>42710</v>
      </c>
      <c r="B216" s="48">
        <v>0.55982638888888892</v>
      </c>
      <c r="C216" s="46">
        <v>8.7330000000000005</v>
      </c>
      <c r="D216" s="46">
        <v>13.784000000000001</v>
      </c>
      <c r="E216" s="46">
        <v>-1172</v>
      </c>
      <c r="F216" s="46">
        <v>-713</v>
      </c>
      <c r="G216" s="46">
        <v>-5</v>
      </c>
      <c r="H216" s="46">
        <v>736</v>
      </c>
      <c r="I216" s="46">
        <v>1349</v>
      </c>
    </row>
    <row r="217" spans="1:9">
      <c r="A217" s="47">
        <v>42710</v>
      </c>
      <c r="B217" s="48">
        <v>0.55983796296296295</v>
      </c>
      <c r="C217" s="46">
        <v>8.7330000000000005</v>
      </c>
      <c r="D217" s="46">
        <v>13.853999999999999</v>
      </c>
      <c r="E217" s="46">
        <v>-1177</v>
      </c>
      <c r="F217" s="46">
        <v>-715</v>
      </c>
      <c r="G217" s="46">
        <v>-2</v>
      </c>
      <c r="H217" s="46">
        <v>743</v>
      </c>
      <c r="I217" s="46">
        <v>1364</v>
      </c>
    </row>
    <row r="218" spans="1:9">
      <c r="A218" s="47">
        <v>42710</v>
      </c>
      <c r="B218" s="48">
        <v>0.55984953703703699</v>
      </c>
      <c r="C218" s="46">
        <v>8.8559999999999999</v>
      </c>
      <c r="D218" s="46">
        <v>13.914</v>
      </c>
      <c r="E218" s="46">
        <v>-1185</v>
      </c>
      <c r="F218" s="46">
        <v>-722</v>
      </c>
      <c r="G218" s="46">
        <v>-3</v>
      </c>
      <c r="H218" s="46">
        <v>748</v>
      </c>
      <c r="I218" s="46">
        <v>1371</v>
      </c>
    </row>
    <row r="219" spans="1:9">
      <c r="A219" s="47">
        <v>42710</v>
      </c>
      <c r="B219" s="48">
        <v>0.55986111111111114</v>
      </c>
      <c r="C219" s="46">
        <v>8.8559999999999999</v>
      </c>
      <c r="D219" s="46">
        <v>13.974</v>
      </c>
      <c r="E219" s="46">
        <v>-1194</v>
      </c>
      <c r="F219" s="46">
        <v>-728</v>
      </c>
      <c r="G219" s="46">
        <v>-4</v>
      </c>
      <c r="H219" s="46">
        <v>753</v>
      </c>
      <c r="I219" s="46">
        <v>1378</v>
      </c>
    </row>
    <row r="220" spans="1:9">
      <c r="A220" s="47">
        <v>42710</v>
      </c>
      <c r="B220" s="48">
        <v>0.55986111111111114</v>
      </c>
      <c r="C220" s="46">
        <v>8.9789999999999992</v>
      </c>
      <c r="D220" s="46">
        <v>14.044</v>
      </c>
      <c r="E220" s="46">
        <v>-1200</v>
      </c>
      <c r="F220" s="46">
        <v>-729</v>
      </c>
      <c r="G220" s="46">
        <v>-1</v>
      </c>
      <c r="H220" s="46">
        <v>759</v>
      </c>
      <c r="I220" s="46">
        <v>1393</v>
      </c>
    </row>
    <row r="221" spans="1:9">
      <c r="A221" s="47">
        <v>42710</v>
      </c>
      <c r="B221" s="48">
        <v>0.55987268518518518</v>
      </c>
      <c r="C221" s="46">
        <v>8.9789999999999992</v>
      </c>
      <c r="D221" s="46">
        <v>14.093999999999999</v>
      </c>
      <c r="E221" s="46">
        <v>-1210</v>
      </c>
      <c r="F221" s="46">
        <v>-737</v>
      </c>
      <c r="G221" s="46">
        <v>-3</v>
      </c>
      <c r="H221" s="46">
        <v>762</v>
      </c>
      <c r="I221" s="46">
        <v>1399</v>
      </c>
    </row>
    <row r="222" spans="1:9">
      <c r="A222" s="47">
        <v>42710</v>
      </c>
      <c r="B222" s="48">
        <v>0.55988425925925933</v>
      </c>
      <c r="C222" s="46">
        <v>9.1020000000000003</v>
      </c>
      <c r="D222" s="46">
        <v>14.164</v>
      </c>
      <c r="E222" s="46">
        <v>-1217</v>
      </c>
      <c r="F222" s="46">
        <v>-742</v>
      </c>
      <c r="G222" s="46">
        <v>-3</v>
      </c>
      <c r="H222" s="46">
        <v>767</v>
      </c>
      <c r="I222" s="46">
        <v>1406</v>
      </c>
    </row>
    <row r="223" spans="1:9">
      <c r="A223" s="47">
        <v>42710</v>
      </c>
      <c r="B223" s="48">
        <v>0.55989583333333337</v>
      </c>
      <c r="C223" s="46">
        <v>9.1020000000000003</v>
      </c>
      <c r="D223" s="46">
        <v>14.204000000000001</v>
      </c>
      <c r="E223" s="46">
        <v>-1225</v>
      </c>
      <c r="F223" s="46">
        <v>-748</v>
      </c>
      <c r="G223" s="46">
        <v>-4</v>
      </c>
      <c r="H223" s="46">
        <v>770</v>
      </c>
      <c r="I223" s="46">
        <v>1412</v>
      </c>
    </row>
    <row r="224" spans="1:9">
      <c r="A224" s="47">
        <v>42710</v>
      </c>
      <c r="B224" s="48">
        <v>0.55990740740740741</v>
      </c>
      <c r="C224" s="46">
        <v>9.2249999999999996</v>
      </c>
      <c r="D224" s="46">
        <v>14.263999999999999</v>
      </c>
      <c r="E224" s="46">
        <v>-1229</v>
      </c>
      <c r="F224" s="46">
        <v>-748</v>
      </c>
      <c r="G224" s="46">
        <v>-1</v>
      </c>
      <c r="H224" s="46">
        <v>777</v>
      </c>
      <c r="I224" s="46">
        <v>1425</v>
      </c>
    </row>
    <row r="225" spans="1:9">
      <c r="A225" s="47">
        <v>42710</v>
      </c>
      <c r="B225" s="48">
        <v>0.55990740740740741</v>
      </c>
      <c r="C225" s="46">
        <v>9.2249999999999996</v>
      </c>
      <c r="D225" s="46">
        <v>14.314</v>
      </c>
      <c r="E225" s="46">
        <v>-1245</v>
      </c>
      <c r="F225" s="46">
        <v>-761</v>
      </c>
      <c r="G225" s="46">
        <v>-10</v>
      </c>
      <c r="H225" s="46">
        <v>773</v>
      </c>
      <c r="I225" s="46">
        <v>1428</v>
      </c>
    </row>
    <row r="226" spans="1:9">
      <c r="A226" s="47">
        <v>42710</v>
      </c>
      <c r="B226" s="48">
        <v>0.55991898148148145</v>
      </c>
      <c r="C226" s="46">
        <v>9.3480000000000008</v>
      </c>
      <c r="D226" s="46">
        <v>14.384</v>
      </c>
      <c r="E226" s="46">
        <v>-1251</v>
      </c>
      <c r="F226" s="46">
        <v>-766</v>
      </c>
      <c r="G226" s="46">
        <v>-9</v>
      </c>
      <c r="H226" s="46">
        <v>779</v>
      </c>
      <c r="I226" s="46">
        <v>1435</v>
      </c>
    </row>
    <row r="227" spans="1:9">
      <c r="A227" s="47">
        <v>42710</v>
      </c>
      <c r="B227" s="48">
        <v>0.55993055555555549</v>
      </c>
      <c r="C227" s="46">
        <v>9.3480000000000008</v>
      </c>
      <c r="D227" s="46">
        <v>14.433999999999999</v>
      </c>
      <c r="E227" s="46">
        <v>-1252</v>
      </c>
      <c r="F227" s="46">
        <v>-764</v>
      </c>
      <c r="G227" s="46">
        <v>-4</v>
      </c>
      <c r="H227" s="46">
        <v>789</v>
      </c>
      <c r="I227" s="46">
        <v>1448</v>
      </c>
    </row>
    <row r="228" spans="1:9">
      <c r="A228" s="47">
        <v>42710</v>
      </c>
      <c r="B228" s="48">
        <v>0.55994212962962964</v>
      </c>
      <c r="C228" s="46">
        <v>9.4710000000000001</v>
      </c>
      <c r="D228" s="46">
        <v>14.484</v>
      </c>
      <c r="E228" s="46">
        <v>-1259</v>
      </c>
      <c r="F228" s="46">
        <v>-768</v>
      </c>
      <c r="G228" s="46">
        <v>-4</v>
      </c>
      <c r="H228" s="46">
        <v>793</v>
      </c>
      <c r="I228" s="46">
        <v>1455</v>
      </c>
    </row>
    <row r="229" spans="1:9">
      <c r="A229" s="47">
        <v>42710</v>
      </c>
      <c r="B229" s="48">
        <v>0.55994212962962964</v>
      </c>
      <c r="C229" s="46">
        <v>9.4710000000000001</v>
      </c>
      <c r="D229" s="46">
        <v>14.545</v>
      </c>
      <c r="E229" s="46">
        <v>-1270</v>
      </c>
      <c r="F229" s="46">
        <v>-780</v>
      </c>
      <c r="G229" s="46">
        <v>-11</v>
      </c>
      <c r="H229" s="46">
        <v>789</v>
      </c>
      <c r="I229" s="46">
        <v>1457</v>
      </c>
    </row>
    <row r="230" spans="1:9">
      <c r="A230" s="47">
        <v>42710</v>
      </c>
      <c r="B230" s="48">
        <v>0.55995370370370368</v>
      </c>
      <c r="C230" s="46">
        <v>9.4710000000000001</v>
      </c>
      <c r="D230" s="46">
        <v>14.585000000000001</v>
      </c>
      <c r="E230" s="46">
        <v>-1279</v>
      </c>
      <c r="F230" s="46">
        <v>-784</v>
      </c>
      <c r="G230" s="46">
        <v>-10</v>
      </c>
      <c r="H230" s="46">
        <v>795</v>
      </c>
      <c r="I230" s="46">
        <v>1466</v>
      </c>
    </row>
    <row r="231" spans="1:9">
      <c r="A231" s="47">
        <v>42710</v>
      </c>
      <c r="B231" s="48">
        <v>0.55996527777777783</v>
      </c>
      <c r="C231" s="46">
        <v>9.5939999999999994</v>
      </c>
      <c r="D231" s="46">
        <v>14.645</v>
      </c>
      <c r="E231" s="46">
        <v>-1280</v>
      </c>
      <c r="F231" s="46">
        <v>-783</v>
      </c>
      <c r="G231" s="46">
        <v>-4</v>
      </c>
      <c r="H231" s="46">
        <v>806</v>
      </c>
      <c r="I231" s="46">
        <v>1480</v>
      </c>
    </row>
    <row r="232" spans="1:9">
      <c r="A232" s="47">
        <v>42710</v>
      </c>
      <c r="B232" s="48">
        <v>0.55997685185185186</v>
      </c>
      <c r="C232" s="46">
        <v>9.5939999999999994</v>
      </c>
      <c r="D232" s="46">
        <v>14.695</v>
      </c>
      <c r="E232" s="46">
        <v>-1287</v>
      </c>
      <c r="F232" s="46">
        <v>-787</v>
      </c>
      <c r="G232" s="46">
        <v>-6</v>
      </c>
      <c r="H232" s="46">
        <v>810</v>
      </c>
      <c r="I232" s="46">
        <v>1486</v>
      </c>
    </row>
    <row r="233" spans="1:9">
      <c r="A233" s="47">
        <v>42710</v>
      </c>
      <c r="B233" s="48">
        <v>0.55997685185185186</v>
      </c>
      <c r="C233" s="46">
        <v>9.5939999999999994</v>
      </c>
      <c r="D233" s="46">
        <v>14.734999999999999</v>
      </c>
      <c r="E233" s="46">
        <v>-1297</v>
      </c>
      <c r="F233" s="46">
        <v>-796</v>
      </c>
      <c r="G233" s="46">
        <v>-9</v>
      </c>
      <c r="H233" s="46">
        <v>812</v>
      </c>
      <c r="I233" s="46">
        <v>1490</v>
      </c>
    </row>
    <row r="234" spans="1:9">
      <c r="A234" s="47">
        <v>42710</v>
      </c>
      <c r="B234" s="48">
        <v>0.5599884259259259</v>
      </c>
      <c r="C234" s="46">
        <v>9.7170000000000005</v>
      </c>
      <c r="D234" s="46">
        <v>14.795</v>
      </c>
      <c r="E234" s="46">
        <v>-1300</v>
      </c>
      <c r="F234" s="46">
        <v>-796</v>
      </c>
      <c r="G234" s="46">
        <v>-6</v>
      </c>
      <c r="H234" s="46">
        <v>818</v>
      </c>
      <c r="I234" s="46">
        <v>1502</v>
      </c>
    </row>
    <row r="235" spans="1:9">
      <c r="A235" s="47">
        <v>42710</v>
      </c>
      <c r="B235" s="48">
        <v>0.55999999999999994</v>
      </c>
      <c r="C235" s="46">
        <v>9.7170000000000005</v>
      </c>
      <c r="D235" s="46">
        <v>14.835000000000001</v>
      </c>
      <c r="E235" s="46">
        <v>-1314</v>
      </c>
      <c r="F235" s="46">
        <v>-807</v>
      </c>
      <c r="G235" s="46">
        <v>-13</v>
      </c>
      <c r="H235" s="46">
        <v>815</v>
      </c>
      <c r="I235" s="46">
        <v>1504</v>
      </c>
    </row>
    <row r="236" spans="1:9">
      <c r="A236" s="47">
        <v>42710</v>
      </c>
      <c r="B236" s="48">
        <v>0.56001157407407409</v>
      </c>
      <c r="C236" s="46">
        <v>9.84</v>
      </c>
      <c r="D236" s="46">
        <v>14.885</v>
      </c>
      <c r="E236" s="46">
        <v>-1312</v>
      </c>
      <c r="F236" s="46">
        <v>-802</v>
      </c>
      <c r="G236" s="46">
        <v>-4</v>
      </c>
      <c r="H236" s="46">
        <v>829</v>
      </c>
      <c r="I236" s="46">
        <v>1519</v>
      </c>
    </row>
    <row r="237" spans="1:9">
      <c r="A237" s="47">
        <v>42710</v>
      </c>
      <c r="B237" s="48">
        <v>0.56001157407407409</v>
      </c>
      <c r="C237" s="46">
        <v>9.84</v>
      </c>
      <c r="D237" s="46">
        <v>14.935</v>
      </c>
      <c r="E237" s="46">
        <v>-1316</v>
      </c>
      <c r="F237" s="46">
        <v>-806</v>
      </c>
      <c r="G237" s="46">
        <v>-3</v>
      </c>
      <c r="H237" s="46">
        <v>833</v>
      </c>
      <c r="I237" s="46">
        <v>1527</v>
      </c>
    </row>
    <row r="238" spans="1:9">
      <c r="A238" s="47">
        <v>42710</v>
      </c>
      <c r="B238" s="48">
        <v>0.56002314814814813</v>
      </c>
      <c r="C238" s="46">
        <v>9.9629999999999992</v>
      </c>
      <c r="D238" s="46">
        <v>14.984999999999999</v>
      </c>
      <c r="E238" s="46">
        <v>-1325</v>
      </c>
      <c r="F238" s="46">
        <v>-813</v>
      </c>
      <c r="G238" s="46">
        <v>-6</v>
      </c>
      <c r="H238" s="46">
        <v>834</v>
      </c>
      <c r="I238" s="46">
        <v>1531</v>
      </c>
    </row>
    <row r="239" spans="1:9">
      <c r="A239" s="47">
        <v>42710</v>
      </c>
      <c r="B239" s="48">
        <v>0.56003472222222228</v>
      </c>
      <c r="C239" s="46">
        <v>9.9629999999999992</v>
      </c>
      <c r="D239" s="46">
        <v>15.035</v>
      </c>
      <c r="E239" s="46">
        <v>-1332</v>
      </c>
      <c r="F239" s="46">
        <v>-821</v>
      </c>
      <c r="G239" s="46">
        <v>-8</v>
      </c>
      <c r="H239" s="46">
        <v>837</v>
      </c>
      <c r="I239" s="46">
        <v>1537</v>
      </c>
    </row>
    <row r="240" spans="1:9">
      <c r="A240" s="47">
        <v>42710</v>
      </c>
      <c r="B240" s="48">
        <v>0.56004629629629632</v>
      </c>
      <c r="C240" s="46">
        <v>9.9629999999999992</v>
      </c>
      <c r="D240" s="46">
        <v>15.074999999999999</v>
      </c>
      <c r="E240" s="46">
        <v>-1341</v>
      </c>
      <c r="F240" s="46">
        <v>-826</v>
      </c>
      <c r="G240" s="46">
        <v>-12</v>
      </c>
      <c r="H240" s="46">
        <v>835</v>
      </c>
      <c r="I240" s="46">
        <v>1539</v>
      </c>
    </row>
    <row r="241" spans="1:9">
      <c r="A241" s="47">
        <v>42710</v>
      </c>
      <c r="B241" s="48">
        <v>0.56004629629629632</v>
      </c>
      <c r="C241" s="46">
        <v>10.086</v>
      </c>
      <c r="D241" s="46">
        <v>15.125</v>
      </c>
      <c r="E241" s="46">
        <v>-1348</v>
      </c>
      <c r="F241" s="46">
        <v>-830</v>
      </c>
      <c r="G241" s="46">
        <v>-13</v>
      </c>
      <c r="H241" s="46">
        <v>837</v>
      </c>
      <c r="I241" s="46">
        <v>1545</v>
      </c>
    </row>
    <row r="242" spans="1:9">
      <c r="A242" s="47">
        <v>42710</v>
      </c>
      <c r="B242" s="48">
        <v>0.56005787037037036</v>
      </c>
      <c r="C242" s="46">
        <v>10.086</v>
      </c>
      <c r="D242" s="46">
        <v>15.154999999999999</v>
      </c>
      <c r="E242" s="46">
        <v>-1349</v>
      </c>
      <c r="F242" s="46">
        <v>-828</v>
      </c>
      <c r="G242" s="46">
        <v>-8</v>
      </c>
      <c r="H242" s="46">
        <v>846</v>
      </c>
      <c r="I242" s="46">
        <v>1556</v>
      </c>
    </row>
    <row r="243" spans="1:9">
      <c r="A243" s="47">
        <v>42710</v>
      </c>
      <c r="B243" s="48">
        <v>0.5600694444444444</v>
      </c>
      <c r="C243" s="46">
        <v>10.086</v>
      </c>
      <c r="D243" s="46">
        <v>15.205</v>
      </c>
      <c r="E243" s="46">
        <v>-1356</v>
      </c>
      <c r="F243" s="46">
        <v>-832</v>
      </c>
      <c r="G243" s="46">
        <v>-8</v>
      </c>
      <c r="H243" s="46">
        <v>850</v>
      </c>
      <c r="I243" s="46">
        <v>1561</v>
      </c>
    </row>
    <row r="244" spans="1:9">
      <c r="A244" s="47">
        <v>42710</v>
      </c>
      <c r="B244" s="48">
        <v>0.56008101851851855</v>
      </c>
      <c r="C244" s="46">
        <v>10.209</v>
      </c>
      <c r="D244" s="46">
        <v>15.234999999999999</v>
      </c>
      <c r="E244" s="46">
        <v>-1365</v>
      </c>
      <c r="F244" s="46">
        <v>-842</v>
      </c>
      <c r="G244" s="46">
        <v>-13</v>
      </c>
      <c r="H244" s="46">
        <v>848</v>
      </c>
      <c r="I244" s="46">
        <v>1564</v>
      </c>
    </row>
    <row r="245" spans="1:9">
      <c r="A245" s="47">
        <v>42710</v>
      </c>
      <c r="B245" s="48">
        <v>0.56008101851851855</v>
      </c>
      <c r="C245" s="46">
        <v>10.209</v>
      </c>
      <c r="D245" s="46">
        <v>15.285</v>
      </c>
      <c r="E245" s="46">
        <v>-1366</v>
      </c>
      <c r="F245" s="46">
        <v>-840</v>
      </c>
      <c r="G245" s="46">
        <v>-9</v>
      </c>
      <c r="H245" s="46">
        <v>855</v>
      </c>
      <c r="I245" s="46">
        <v>1573</v>
      </c>
    </row>
    <row r="246" spans="1:9">
      <c r="A246" s="47">
        <v>42710</v>
      </c>
      <c r="B246" s="48">
        <v>0.56009259259259259</v>
      </c>
      <c r="C246" s="46">
        <v>10.209</v>
      </c>
      <c r="D246" s="46">
        <v>15.324999999999999</v>
      </c>
      <c r="E246" s="46">
        <v>-1372</v>
      </c>
      <c r="F246" s="46">
        <v>-843</v>
      </c>
      <c r="G246" s="46">
        <v>-7</v>
      </c>
      <c r="H246" s="46">
        <v>859</v>
      </c>
      <c r="I246" s="46">
        <v>1582</v>
      </c>
    </row>
    <row r="247" spans="1:9">
      <c r="A247" s="47">
        <v>42710</v>
      </c>
      <c r="B247" s="48">
        <v>0.56010416666666674</v>
      </c>
      <c r="C247" s="46">
        <v>10.209</v>
      </c>
      <c r="D247" s="46">
        <v>15.385</v>
      </c>
      <c r="E247" s="46">
        <v>-1378</v>
      </c>
      <c r="F247" s="46">
        <v>-848</v>
      </c>
      <c r="G247" s="46">
        <v>-9</v>
      </c>
      <c r="H247" s="46">
        <v>862</v>
      </c>
      <c r="I247" s="46">
        <v>1587</v>
      </c>
    </row>
    <row r="248" spans="1:9">
      <c r="A248" s="47">
        <v>42710</v>
      </c>
      <c r="B248" s="48">
        <v>0.56011574074074078</v>
      </c>
      <c r="C248" s="46">
        <v>10.332000000000001</v>
      </c>
      <c r="D248" s="46">
        <v>15.414999999999999</v>
      </c>
      <c r="E248" s="46">
        <v>-1386</v>
      </c>
      <c r="F248" s="46">
        <v>-852</v>
      </c>
      <c r="G248" s="46">
        <v>-10</v>
      </c>
      <c r="H248" s="46">
        <v>865</v>
      </c>
      <c r="I248" s="46">
        <v>1591</v>
      </c>
    </row>
    <row r="249" spans="1:9">
      <c r="A249" s="47">
        <v>42710</v>
      </c>
      <c r="B249" s="48">
        <v>0.56012731481481481</v>
      </c>
      <c r="C249" s="46">
        <v>10.332000000000001</v>
      </c>
      <c r="D249" s="46">
        <v>15.465</v>
      </c>
      <c r="E249" s="46">
        <v>-1390</v>
      </c>
      <c r="F249" s="46">
        <v>-854</v>
      </c>
      <c r="G249" s="46">
        <v>-8</v>
      </c>
      <c r="H249" s="46">
        <v>870</v>
      </c>
      <c r="I249" s="46">
        <v>1600</v>
      </c>
    </row>
    <row r="250" spans="1:9">
      <c r="A250" s="47">
        <v>42710</v>
      </c>
      <c r="B250" s="48">
        <v>0.56012731481481481</v>
      </c>
      <c r="C250" s="46">
        <v>10.455</v>
      </c>
      <c r="D250" s="46">
        <v>15.505000000000001</v>
      </c>
      <c r="E250" s="46">
        <v>-1395</v>
      </c>
      <c r="F250" s="46">
        <v>-858</v>
      </c>
      <c r="G250" s="46">
        <v>-10</v>
      </c>
      <c r="H250" s="46">
        <v>873</v>
      </c>
      <c r="I250" s="46">
        <v>1606</v>
      </c>
    </row>
    <row r="251" spans="1:9">
      <c r="A251" s="47">
        <v>42710</v>
      </c>
      <c r="B251" s="48">
        <v>0.56013888888888885</v>
      </c>
      <c r="C251" s="46">
        <v>10.455</v>
      </c>
      <c r="D251" s="46">
        <v>15.545999999999999</v>
      </c>
      <c r="E251" s="46">
        <v>-1401</v>
      </c>
      <c r="F251" s="46">
        <v>-863</v>
      </c>
      <c r="G251" s="46">
        <v>-10</v>
      </c>
      <c r="H251" s="46">
        <v>876</v>
      </c>
      <c r="I251" s="46">
        <v>1611</v>
      </c>
    </row>
    <row r="252" spans="1:9">
      <c r="A252" s="47">
        <v>42710</v>
      </c>
      <c r="B252" s="48">
        <v>0.56015046296296289</v>
      </c>
      <c r="C252" s="46">
        <v>10.455</v>
      </c>
      <c r="D252" s="46">
        <v>15.576000000000001</v>
      </c>
      <c r="E252" s="46">
        <v>-1411</v>
      </c>
      <c r="F252" s="46">
        <v>-870</v>
      </c>
      <c r="G252" s="46">
        <v>-13</v>
      </c>
      <c r="H252" s="46">
        <v>875</v>
      </c>
      <c r="I252" s="46">
        <v>1615</v>
      </c>
    </row>
    <row r="253" spans="1:9">
      <c r="A253" s="47">
        <v>42710</v>
      </c>
      <c r="B253" s="48">
        <v>0.56016203703703704</v>
      </c>
      <c r="C253" s="46">
        <v>10.577999999999999</v>
      </c>
      <c r="D253" s="46">
        <v>15.616</v>
      </c>
      <c r="E253" s="46">
        <v>-1410</v>
      </c>
      <c r="F253" s="46">
        <v>-868</v>
      </c>
      <c r="G253" s="46">
        <v>-7</v>
      </c>
      <c r="H253" s="46">
        <v>884</v>
      </c>
      <c r="I253" s="46">
        <v>1628</v>
      </c>
    </row>
    <row r="254" spans="1:9">
      <c r="A254" s="47">
        <v>42710</v>
      </c>
      <c r="B254" s="48">
        <v>0.56016203703703704</v>
      </c>
      <c r="C254" s="46">
        <v>10.577999999999999</v>
      </c>
      <c r="D254" s="46">
        <v>15.676</v>
      </c>
      <c r="E254" s="46">
        <v>-1418</v>
      </c>
      <c r="F254" s="46">
        <v>-875</v>
      </c>
      <c r="G254" s="46">
        <v>-11</v>
      </c>
      <c r="H254" s="46">
        <v>886</v>
      </c>
      <c r="I254" s="46">
        <v>1632</v>
      </c>
    </row>
    <row r="255" spans="1:9">
      <c r="A255" s="47">
        <v>42710</v>
      </c>
      <c r="B255" s="48">
        <v>0.56017361111111108</v>
      </c>
      <c r="C255" s="46">
        <v>10.577999999999999</v>
      </c>
      <c r="D255" s="46">
        <v>15.706</v>
      </c>
      <c r="E255" s="46">
        <v>-1425</v>
      </c>
      <c r="F255" s="46">
        <v>-879</v>
      </c>
      <c r="G255" s="46">
        <v>-13</v>
      </c>
      <c r="H255" s="46">
        <v>888</v>
      </c>
      <c r="I255" s="46">
        <v>1637</v>
      </c>
    </row>
    <row r="256" spans="1:9">
      <c r="A256" s="47">
        <v>42710</v>
      </c>
      <c r="B256" s="48">
        <v>0.56018518518518523</v>
      </c>
      <c r="C256" s="46">
        <v>10.577999999999999</v>
      </c>
      <c r="D256" s="46">
        <v>15.756</v>
      </c>
      <c r="E256" s="46">
        <v>-1428</v>
      </c>
      <c r="F256" s="46">
        <v>-880</v>
      </c>
      <c r="G256" s="46">
        <v>-9</v>
      </c>
      <c r="H256" s="46">
        <v>895</v>
      </c>
      <c r="I256" s="46">
        <v>1647</v>
      </c>
    </row>
    <row r="257" spans="1:9">
      <c r="A257" s="47">
        <v>42710</v>
      </c>
      <c r="B257" s="48">
        <v>0.56019675925925927</v>
      </c>
      <c r="C257" s="46">
        <v>10.701000000000001</v>
      </c>
      <c r="D257" s="46">
        <v>15.805999999999999</v>
      </c>
      <c r="E257" s="46">
        <v>-1438</v>
      </c>
      <c r="F257" s="46">
        <v>-891</v>
      </c>
      <c r="G257" s="46">
        <v>-16</v>
      </c>
      <c r="H257" s="46">
        <v>890</v>
      </c>
      <c r="I257" s="46">
        <v>1646</v>
      </c>
    </row>
    <row r="258" spans="1:9">
      <c r="A258" s="47">
        <v>42710</v>
      </c>
      <c r="B258" s="48">
        <v>0.56019675925925927</v>
      </c>
      <c r="C258" s="46">
        <v>10.701000000000001</v>
      </c>
      <c r="D258" s="46">
        <v>15.836</v>
      </c>
      <c r="E258" s="46">
        <v>-1442</v>
      </c>
      <c r="F258" s="46">
        <v>-890</v>
      </c>
      <c r="G258" s="46">
        <v>-11</v>
      </c>
      <c r="H258" s="46">
        <v>899</v>
      </c>
      <c r="I258" s="46">
        <v>1658</v>
      </c>
    </row>
    <row r="259" spans="1:9">
      <c r="A259" s="47">
        <v>42710</v>
      </c>
      <c r="B259" s="48">
        <v>0.56020833333333331</v>
      </c>
      <c r="C259" s="46">
        <v>10.824</v>
      </c>
      <c r="D259" s="46">
        <v>15.875999999999999</v>
      </c>
      <c r="E259" s="46">
        <v>-1445</v>
      </c>
      <c r="F259" s="46">
        <v>-889</v>
      </c>
      <c r="G259" s="46">
        <v>-8</v>
      </c>
      <c r="H259" s="46">
        <v>906</v>
      </c>
      <c r="I259" s="46">
        <v>1668</v>
      </c>
    </row>
    <row r="260" spans="1:9">
      <c r="A260" s="47">
        <v>42710</v>
      </c>
      <c r="B260" s="48">
        <v>0.56021990740740735</v>
      </c>
      <c r="C260" s="46">
        <v>10.824</v>
      </c>
      <c r="D260" s="46">
        <v>15.916</v>
      </c>
      <c r="E260" s="46">
        <v>-1451</v>
      </c>
      <c r="F260" s="46">
        <v>-896</v>
      </c>
      <c r="G260" s="46">
        <v>-10</v>
      </c>
      <c r="H260" s="46">
        <v>907</v>
      </c>
      <c r="I260" s="46">
        <v>1673</v>
      </c>
    </row>
    <row r="261" spans="1:9">
      <c r="A261" s="47">
        <v>42710</v>
      </c>
      <c r="B261" s="48">
        <v>0.5602314814814815</v>
      </c>
      <c r="C261" s="46">
        <v>10.824</v>
      </c>
      <c r="D261" s="46">
        <v>15.965999999999999</v>
      </c>
      <c r="E261" s="46">
        <v>-1457</v>
      </c>
      <c r="F261" s="46">
        <v>-900</v>
      </c>
      <c r="G261" s="46">
        <v>-11</v>
      </c>
      <c r="H261" s="46">
        <v>911</v>
      </c>
      <c r="I261" s="46">
        <v>1678</v>
      </c>
    </row>
    <row r="262" spans="1:9">
      <c r="A262" s="47">
        <v>42710</v>
      </c>
      <c r="B262" s="48">
        <v>0.56024305555555554</v>
      </c>
      <c r="C262" s="46">
        <v>10.946999999999999</v>
      </c>
      <c r="D262" s="46">
        <v>16.015999999999998</v>
      </c>
      <c r="E262" s="46">
        <v>-1463</v>
      </c>
      <c r="F262" s="46">
        <v>-904</v>
      </c>
      <c r="G262" s="46">
        <v>-11</v>
      </c>
      <c r="H262" s="46">
        <v>914</v>
      </c>
      <c r="I262" s="46">
        <v>1683</v>
      </c>
    </row>
    <row r="263" spans="1:9">
      <c r="A263" s="47">
        <v>42710</v>
      </c>
      <c r="B263" s="48">
        <v>0.56024305555555554</v>
      </c>
      <c r="C263" s="46">
        <v>10.946999999999999</v>
      </c>
      <c r="D263" s="46">
        <v>16.045999999999999</v>
      </c>
      <c r="E263" s="46">
        <v>-1466</v>
      </c>
      <c r="F263" s="46">
        <v>-904</v>
      </c>
      <c r="G263" s="46">
        <v>-8</v>
      </c>
      <c r="H263" s="46">
        <v>921</v>
      </c>
      <c r="I263" s="46">
        <v>1694</v>
      </c>
    </row>
    <row r="264" spans="1:9">
      <c r="A264" s="47">
        <v>42710</v>
      </c>
      <c r="B264" s="48">
        <v>0.56025462962962969</v>
      </c>
      <c r="C264" s="46">
        <v>10.946999999999999</v>
      </c>
      <c r="D264" s="46">
        <v>16.096</v>
      </c>
      <c r="E264" s="46">
        <v>-1473</v>
      </c>
      <c r="F264" s="46">
        <v>-911</v>
      </c>
      <c r="G264" s="46">
        <v>-11</v>
      </c>
      <c r="H264" s="46">
        <v>922</v>
      </c>
      <c r="I264" s="46">
        <v>1697</v>
      </c>
    </row>
    <row r="265" spans="1:9">
      <c r="A265" s="47">
        <v>42710</v>
      </c>
      <c r="B265" s="48">
        <v>0.56026620370370372</v>
      </c>
      <c r="C265" s="46">
        <v>11.07</v>
      </c>
      <c r="D265" s="46">
        <v>16.126000000000001</v>
      </c>
      <c r="E265" s="46">
        <v>-1481</v>
      </c>
      <c r="F265" s="46">
        <v>-917</v>
      </c>
      <c r="G265" s="46">
        <v>-14</v>
      </c>
      <c r="H265" s="46">
        <v>923</v>
      </c>
      <c r="I265" s="46">
        <v>1699</v>
      </c>
    </row>
    <row r="266" spans="1:9">
      <c r="A266" s="47">
        <v>42710</v>
      </c>
      <c r="B266" s="48">
        <v>0.56027777777777776</v>
      </c>
      <c r="C266" s="46">
        <v>11.07</v>
      </c>
      <c r="D266" s="46">
        <v>16.186</v>
      </c>
      <c r="E266" s="46">
        <v>-1487</v>
      </c>
      <c r="F266" s="46">
        <v>-918</v>
      </c>
      <c r="G266" s="46">
        <v>-11</v>
      </c>
      <c r="H266" s="46">
        <v>927</v>
      </c>
      <c r="I266" s="46">
        <v>1710</v>
      </c>
    </row>
    <row r="267" spans="1:9">
      <c r="A267" s="47">
        <v>42710</v>
      </c>
      <c r="B267" s="48">
        <v>0.56027777777777776</v>
      </c>
      <c r="C267" s="46">
        <v>11.07</v>
      </c>
      <c r="D267" s="46">
        <v>16.225999999999999</v>
      </c>
      <c r="E267" s="46">
        <v>-1493</v>
      </c>
      <c r="F267" s="46">
        <v>-923</v>
      </c>
      <c r="G267" s="46">
        <v>-13</v>
      </c>
      <c r="H267" s="46">
        <v>930</v>
      </c>
      <c r="I267" s="46">
        <v>1714</v>
      </c>
    </row>
    <row r="268" spans="1:9">
      <c r="A268" s="47">
        <v>42710</v>
      </c>
      <c r="B268" s="48">
        <v>0.5602893518518518</v>
      </c>
      <c r="C268" s="46">
        <v>11.07</v>
      </c>
      <c r="D268" s="46">
        <v>16.276</v>
      </c>
      <c r="E268" s="46">
        <v>-1498</v>
      </c>
      <c r="F268" s="46">
        <v>-927</v>
      </c>
      <c r="G268" s="46">
        <v>-12</v>
      </c>
      <c r="H268" s="46">
        <v>934</v>
      </c>
      <c r="I268" s="46">
        <v>1721</v>
      </c>
    </row>
    <row r="269" spans="1:9">
      <c r="A269" s="47">
        <v>42710</v>
      </c>
      <c r="B269" s="48">
        <v>0.56030092592592595</v>
      </c>
      <c r="C269" s="46">
        <v>11.193</v>
      </c>
      <c r="D269" s="46">
        <v>16.306000000000001</v>
      </c>
      <c r="E269" s="46">
        <v>-1505</v>
      </c>
      <c r="F269" s="46">
        <v>-930</v>
      </c>
      <c r="G269" s="46">
        <v>-13</v>
      </c>
      <c r="H269" s="46">
        <v>936</v>
      </c>
      <c r="I269" s="46">
        <v>1728</v>
      </c>
    </row>
    <row r="270" spans="1:9">
      <c r="A270" s="47">
        <v>42710</v>
      </c>
      <c r="B270" s="48">
        <v>0.56031249999999999</v>
      </c>
      <c r="C270" s="46">
        <v>11.193</v>
      </c>
      <c r="D270" s="46">
        <v>16.346</v>
      </c>
      <c r="E270" s="46">
        <v>-1510</v>
      </c>
      <c r="F270" s="46">
        <v>-933</v>
      </c>
      <c r="G270" s="46">
        <v>-11</v>
      </c>
      <c r="H270" s="46">
        <v>941</v>
      </c>
      <c r="I270" s="46">
        <v>1735</v>
      </c>
    </row>
    <row r="271" spans="1:9">
      <c r="A271" s="47">
        <v>42710</v>
      </c>
      <c r="B271" s="48">
        <v>0.56031249999999999</v>
      </c>
      <c r="C271" s="46">
        <v>11.316000000000001</v>
      </c>
      <c r="D271" s="46">
        <v>16.396000000000001</v>
      </c>
      <c r="E271" s="46">
        <v>-1517</v>
      </c>
      <c r="F271" s="46">
        <v>-939</v>
      </c>
      <c r="G271" s="46">
        <v>-14</v>
      </c>
      <c r="H271" s="46">
        <v>943</v>
      </c>
      <c r="I271" s="46">
        <v>1741</v>
      </c>
    </row>
    <row r="272" spans="1:9">
      <c r="A272" s="47">
        <v>42710</v>
      </c>
      <c r="B272" s="48">
        <v>0.56032407407407414</v>
      </c>
      <c r="C272" s="46">
        <v>11.316000000000001</v>
      </c>
      <c r="D272" s="46">
        <v>16.425999999999998</v>
      </c>
      <c r="E272" s="46">
        <v>-1521</v>
      </c>
      <c r="F272" s="46">
        <v>-944</v>
      </c>
      <c r="G272" s="46">
        <v>-17</v>
      </c>
      <c r="H272" s="46">
        <v>945</v>
      </c>
      <c r="I272" s="46">
        <v>1743</v>
      </c>
    </row>
    <row r="273" spans="1:9">
      <c r="A273" s="47">
        <v>42710</v>
      </c>
      <c r="B273" s="48">
        <v>0.56033564814814818</v>
      </c>
      <c r="C273" s="46">
        <v>11.316000000000001</v>
      </c>
      <c r="D273" s="46">
        <v>16.475999999999999</v>
      </c>
      <c r="E273" s="46">
        <v>-1528</v>
      </c>
      <c r="F273" s="46">
        <v>-944</v>
      </c>
      <c r="G273" s="46">
        <v>-13</v>
      </c>
      <c r="H273" s="46">
        <v>950</v>
      </c>
      <c r="I273" s="46">
        <v>1755</v>
      </c>
    </row>
    <row r="274" spans="1:9">
      <c r="A274" s="47">
        <v>42710</v>
      </c>
      <c r="B274" s="48">
        <v>0.56034722222222222</v>
      </c>
      <c r="C274" s="46">
        <v>11.439</v>
      </c>
      <c r="D274" s="46">
        <v>16.506</v>
      </c>
      <c r="E274" s="46">
        <v>-1539</v>
      </c>
      <c r="F274" s="46">
        <v>-954</v>
      </c>
      <c r="G274" s="46">
        <v>-19</v>
      </c>
      <c r="H274" s="46">
        <v>948</v>
      </c>
      <c r="I274" s="46">
        <v>1756</v>
      </c>
    </row>
    <row r="275" spans="1:9">
      <c r="A275" s="47">
        <v>42710</v>
      </c>
      <c r="B275" s="48">
        <v>0.56034722222222222</v>
      </c>
      <c r="C275" s="46">
        <v>11.439</v>
      </c>
      <c r="D275" s="46">
        <v>16.556999999999999</v>
      </c>
      <c r="E275" s="46">
        <v>-1540</v>
      </c>
      <c r="F275" s="46">
        <v>-954</v>
      </c>
      <c r="G275" s="46">
        <v>-14</v>
      </c>
      <c r="H275" s="46">
        <v>957</v>
      </c>
      <c r="I275" s="46">
        <v>1765</v>
      </c>
    </row>
    <row r="276" spans="1:9">
      <c r="A276" s="47">
        <v>42710</v>
      </c>
      <c r="B276" s="48">
        <v>0.56035879629629626</v>
      </c>
      <c r="C276" s="46">
        <v>11.439</v>
      </c>
      <c r="D276" s="46">
        <v>16.597000000000001</v>
      </c>
      <c r="E276" s="46">
        <v>-1545</v>
      </c>
      <c r="F276" s="46">
        <v>-957</v>
      </c>
      <c r="G276" s="46">
        <v>-14</v>
      </c>
      <c r="H276" s="46">
        <v>960</v>
      </c>
      <c r="I276" s="46">
        <v>1772</v>
      </c>
    </row>
    <row r="277" spans="1:9">
      <c r="A277" s="47">
        <v>42710</v>
      </c>
      <c r="B277" s="48">
        <v>0.5603703703703703</v>
      </c>
      <c r="C277" s="46">
        <v>11.439</v>
      </c>
      <c r="D277" s="46">
        <v>16.646999999999998</v>
      </c>
      <c r="E277" s="46">
        <v>-1550</v>
      </c>
      <c r="F277" s="46">
        <v>-958</v>
      </c>
      <c r="G277" s="46">
        <v>-11</v>
      </c>
      <c r="H277" s="46">
        <v>965</v>
      </c>
      <c r="I277" s="46">
        <v>1781</v>
      </c>
    </row>
    <row r="278" spans="1:9">
      <c r="A278" s="47">
        <v>42710</v>
      </c>
      <c r="B278" s="48">
        <v>0.56038194444444445</v>
      </c>
      <c r="C278" s="46">
        <v>11.561999999999999</v>
      </c>
      <c r="D278" s="46">
        <v>16.696999999999999</v>
      </c>
      <c r="E278" s="46">
        <v>-1556</v>
      </c>
      <c r="F278" s="46">
        <v>-964</v>
      </c>
      <c r="G278" s="46">
        <v>-14</v>
      </c>
      <c r="H278" s="46">
        <v>968</v>
      </c>
      <c r="I278" s="46">
        <v>1786</v>
      </c>
    </row>
    <row r="279" spans="1:9">
      <c r="A279" s="47">
        <v>42710</v>
      </c>
      <c r="B279" s="48">
        <v>0.56039351851851849</v>
      </c>
      <c r="C279" s="46">
        <v>11.561999999999999</v>
      </c>
      <c r="D279" s="46">
        <v>16.727</v>
      </c>
      <c r="E279" s="46">
        <v>-1564</v>
      </c>
      <c r="F279" s="46">
        <v>-970</v>
      </c>
      <c r="G279" s="46">
        <v>-17</v>
      </c>
      <c r="H279" s="46">
        <v>968</v>
      </c>
      <c r="I279" s="46">
        <v>1791</v>
      </c>
    </row>
    <row r="280" spans="1:9">
      <c r="A280" s="47">
        <v>42710</v>
      </c>
      <c r="B280" s="48">
        <v>0.56039351851851849</v>
      </c>
      <c r="C280" s="46">
        <v>11.561999999999999</v>
      </c>
      <c r="D280" s="46">
        <v>16.777000000000001</v>
      </c>
      <c r="E280" s="46">
        <v>-1565</v>
      </c>
      <c r="F280" s="46">
        <v>-969</v>
      </c>
      <c r="G280" s="46">
        <v>-12</v>
      </c>
      <c r="H280" s="46">
        <v>977</v>
      </c>
      <c r="I280" s="46">
        <v>1801</v>
      </c>
    </row>
    <row r="281" spans="1:9">
      <c r="A281" s="47">
        <v>42710</v>
      </c>
      <c r="B281" s="48">
        <v>0.56040509259259264</v>
      </c>
      <c r="C281" s="46">
        <v>11.685</v>
      </c>
      <c r="D281" s="46">
        <v>16.817</v>
      </c>
      <c r="E281" s="46">
        <v>-1572</v>
      </c>
      <c r="F281" s="46">
        <v>-975</v>
      </c>
      <c r="G281" s="46">
        <v>-14</v>
      </c>
      <c r="H281" s="46">
        <v>977</v>
      </c>
      <c r="I281" s="46">
        <v>1806</v>
      </c>
    </row>
    <row r="282" spans="1:9">
      <c r="A282" s="47">
        <v>42710</v>
      </c>
      <c r="B282" s="48">
        <v>0.56041666666666667</v>
      </c>
      <c r="C282" s="46">
        <v>11.685</v>
      </c>
      <c r="D282" s="46">
        <v>16.856999999999999</v>
      </c>
      <c r="E282" s="46">
        <v>-1580</v>
      </c>
      <c r="F282" s="46">
        <v>-980</v>
      </c>
      <c r="G282" s="46">
        <v>-15</v>
      </c>
      <c r="H282" s="46">
        <v>981</v>
      </c>
      <c r="I282" s="46">
        <v>1811</v>
      </c>
    </row>
    <row r="283" spans="1:9">
      <c r="A283" s="47">
        <v>42710</v>
      </c>
      <c r="B283" s="48">
        <v>0.56042824074074071</v>
      </c>
      <c r="C283" s="46">
        <v>11.808</v>
      </c>
      <c r="D283" s="46">
        <v>16.896999999999998</v>
      </c>
      <c r="E283" s="46">
        <v>-1580</v>
      </c>
      <c r="F283" s="46">
        <v>-980</v>
      </c>
      <c r="G283" s="46">
        <v>-12</v>
      </c>
      <c r="H283" s="46">
        <v>987</v>
      </c>
      <c r="I283" s="46">
        <v>1821</v>
      </c>
    </row>
    <row r="284" spans="1:9">
      <c r="A284" s="47">
        <v>42710</v>
      </c>
      <c r="B284" s="48">
        <v>0.56042824074074071</v>
      </c>
      <c r="C284" s="46">
        <v>11.808</v>
      </c>
      <c r="D284" s="46">
        <v>16.946999999999999</v>
      </c>
      <c r="E284" s="46">
        <v>-1587</v>
      </c>
      <c r="F284" s="46">
        <v>-984</v>
      </c>
      <c r="G284" s="46">
        <v>-13</v>
      </c>
      <c r="H284" s="46">
        <v>990</v>
      </c>
      <c r="I284" s="46">
        <v>1826</v>
      </c>
    </row>
    <row r="285" spans="1:9">
      <c r="A285" s="47">
        <v>42710</v>
      </c>
      <c r="B285" s="48">
        <v>0.56043981481481475</v>
      </c>
      <c r="C285" s="46">
        <v>11.808</v>
      </c>
      <c r="D285" s="46">
        <v>16.997</v>
      </c>
      <c r="E285" s="46">
        <v>-1596</v>
      </c>
      <c r="F285" s="46">
        <v>-991</v>
      </c>
      <c r="G285" s="46">
        <v>-15</v>
      </c>
      <c r="H285" s="46">
        <v>991</v>
      </c>
      <c r="I285" s="46">
        <v>1830</v>
      </c>
    </row>
    <row r="286" spans="1:9">
      <c r="A286" s="47">
        <v>42710</v>
      </c>
      <c r="B286" s="48">
        <v>0.5604513888888889</v>
      </c>
      <c r="C286" s="46">
        <v>11.808</v>
      </c>
      <c r="D286" s="46">
        <v>17.027000000000001</v>
      </c>
      <c r="E286" s="46">
        <v>-1603</v>
      </c>
      <c r="F286" s="46">
        <v>-996</v>
      </c>
      <c r="G286" s="46">
        <v>-16</v>
      </c>
      <c r="H286" s="46">
        <v>994</v>
      </c>
      <c r="I286" s="46">
        <v>1837</v>
      </c>
    </row>
    <row r="287" spans="1:9">
      <c r="A287" s="47">
        <v>42710</v>
      </c>
      <c r="B287" s="48">
        <v>0.56046296296296294</v>
      </c>
      <c r="C287" s="46">
        <v>11.930999999999999</v>
      </c>
      <c r="D287" s="46">
        <v>17.077000000000002</v>
      </c>
      <c r="E287" s="46">
        <v>-1603</v>
      </c>
      <c r="F287" s="46">
        <v>-994</v>
      </c>
      <c r="G287" s="46">
        <v>-11</v>
      </c>
      <c r="H287" s="46">
        <v>1001</v>
      </c>
      <c r="I287" s="46">
        <v>1848</v>
      </c>
    </row>
    <row r="288" spans="1:9">
      <c r="A288" s="47">
        <v>42710</v>
      </c>
      <c r="B288" s="48">
        <v>0.56046296296296294</v>
      </c>
      <c r="C288" s="46">
        <v>11.930999999999999</v>
      </c>
      <c r="D288" s="46">
        <v>17.106999999999999</v>
      </c>
      <c r="E288" s="46">
        <v>-1618</v>
      </c>
      <c r="F288" s="46">
        <v>-1007</v>
      </c>
      <c r="G288" s="46">
        <v>-20</v>
      </c>
      <c r="H288" s="46">
        <v>997</v>
      </c>
      <c r="I288" s="46">
        <v>1846</v>
      </c>
    </row>
    <row r="289" spans="1:9">
      <c r="A289" s="47">
        <v>42710</v>
      </c>
      <c r="B289" s="48">
        <v>0.56047453703703709</v>
      </c>
      <c r="C289" s="46">
        <v>12.054</v>
      </c>
      <c r="D289" s="46">
        <v>17.167000000000002</v>
      </c>
      <c r="E289" s="46">
        <v>-1621</v>
      </c>
      <c r="F289" s="46">
        <v>-1009</v>
      </c>
      <c r="G289" s="46">
        <v>-19</v>
      </c>
      <c r="H289" s="46">
        <v>1002</v>
      </c>
      <c r="I289" s="46">
        <v>1855</v>
      </c>
    </row>
    <row r="290" spans="1:9">
      <c r="A290" s="47">
        <v>42710</v>
      </c>
      <c r="B290" s="48">
        <v>0.56048611111111113</v>
      </c>
      <c r="C290" s="46">
        <v>12.054</v>
      </c>
      <c r="D290" s="46">
        <v>17.207000000000001</v>
      </c>
      <c r="E290" s="46">
        <v>-1622</v>
      </c>
      <c r="F290" s="46">
        <v>-1007</v>
      </c>
      <c r="G290" s="46">
        <v>-14</v>
      </c>
      <c r="H290" s="46">
        <v>1010</v>
      </c>
      <c r="I290" s="46">
        <v>1865</v>
      </c>
    </row>
    <row r="291" spans="1:9">
      <c r="A291" s="47">
        <v>42710</v>
      </c>
      <c r="B291" s="48">
        <v>0.56049768518518517</v>
      </c>
      <c r="C291" s="46">
        <v>12.177</v>
      </c>
      <c r="D291" s="46">
        <v>17.236999999999998</v>
      </c>
      <c r="E291" s="46">
        <v>-1635</v>
      </c>
      <c r="F291" s="46">
        <v>-1017</v>
      </c>
      <c r="G291" s="46">
        <v>-21</v>
      </c>
      <c r="H291" s="46">
        <v>1007</v>
      </c>
      <c r="I291" s="46">
        <v>1865</v>
      </c>
    </row>
    <row r="292" spans="1:9">
      <c r="A292" s="47">
        <v>42710</v>
      </c>
      <c r="B292" s="48">
        <v>0.56049768518518517</v>
      </c>
      <c r="C292" s="46">
        <v>12.177</v>
      </c>
      <c r="D292" s="46">
        <v>17.277000000000001</v>
      </c>
      <c r="E292" s="46">
        <v>-1640</v>
      </c>
      <c r="F292" s="46">
        <v>-1020</v>
      </c>
      <c r="G292" s="46">
        <v>-20</v>
      </c>
      <c r="H292" s="46">
        <v>1010</v>
      </c>
      <c r="I292" s="46">
        <v>1872</v>
      </c>
    </row>
    <row r="293" spans="1:9">
      <c r="A293" s="47">
        <v>42710</v>
      </c>
      <c r="B293" s="48">
        <v>0.56050925925925921</v>
      </c>
      <c r="C293" s="46">
        <v>12.177</v>
      </c>
      <c r="D293" s="46">
        <v>17.317</v>
      </c>
      <c r="E293" s="46">
        <v>-1643</v>
      </c>
      <c r="F293" s="46">
        <v>-1022</v>
      </c>
      <c r="G293" s="46">
        <v>-19</v>
      </c>
      <c r="H293" s="46">
        <v>1016</v>
      </c>
      <c r="I293" s="46">
        <v>1881</v>
      </c>
    </row>
    <row r="294" spans="1:9">
      <c r="A294" s="47">
        <v>42710</v>
      </c>
      <c r="B294" s="48">
        <v>0.56052083333333336</v>
      </c>
      <c r="C294" s="46">
        <v>12.3</v>
      </c>
      <c r="D294" s="46">
        <v>17.367000000000001</v>
      </c>
      <c r="E294" s="46">
        <v>-1645</v>
      </c>
      <c r="F294" s="46">
        <v>-1022</v>
      </c>
      <c r="G294" s="46">
        <v>-15</v>
      </c>
      <c r="H294" s="46">
        <v>1024</v>
      </c>
      <c r="I294" s="46">
        <v>1891</v>
      </c>
    </row>
    <row r="295" spans="1:9">
      <c r="A295" s="47">
        <v>42710</v>
      </c>
      <c r="B295" s="48">
        <v>0.5605324074074074</v>
      </c>
      <c r="C295" s="46">
        <v>12.3</v>
      </c>
      <c r="D295" s="46">
        <v>17.407</v>
      </c>
      <c r="E295" s="46">
        <v>-1652</v>
      </c>
      <c r="F295" s="46">
        <v>-1026</v>
      </c>
      <c r="G295" s="46">
        <v>-15</v>
      </c>
      <c r="H295" s="46">
        <v>1026</v>
      </c>
      <c r="I295" s="46">
        <v>1896</v>
      </c>
    </row>
    <row r="296" spans="1:9">
      <c r="A296" s="47">
        <v>42710</v>
      </c>
      <c r="B296" s="48">
        <v>0.56054398148148155</v>
      </c>
      <c r="C296" s="46">
        <v>12.3</v>
      </c>
      <c r="D296" s="46">
        <v>17.446999999999999</v>
      </c>
      <c r="E296" s="46">
        <v>-1652</v>
      </c>
      <c r="F296" s="46">
        <v>-1027</v>
      </c>
      <c r="G296" s="46">
        <v>-12</v>
      </c>
      <c r="H296" s="46">
        <v>1034</v>
      </c>
      <c r="I296" s="46">
        <v>1908</v>
      </c>
    </row>
    <row r="297" spans="1:9">
      <c r="A297" s="47">
        <v>42710</v>
      </c>
      <c r="B297" s="48">
        <v>0.56054398148148155</v>
      </c>
      <c r="C297" s="46">
        <v>12.3</v>
      </c>
      <c r="D297" s="46">
        <v>17.486999999999998</v>
      </c>
      <c r="E297" s="46">
        <v>-1662</v>
      </c>
      <c r="F297" s="46">
        <v>-1035</v>
      </c>
      <c r="G297" s="46">
        <v>-17</v>
      </c>
      <c r="H297" s="46">
        <v>1032</v>
      </c>
      <c r="I297" s="46">
        <v>1910</v>
      </c>
    </row>
    <row r="298" spans="1:9">
      <c r="A298" s="47">
        <v>42710</v>
      </c>
      <c r="B298" s="48">
        <v>0.56055555555555558</v>
      </c>
      <c r="C298" s="46">
        <v>12.423</v>
      </c>
      <c r="D298" s="46">
        <v>17.538</v>
      </c>
      <c r="E298" s="46">
        <v>-1670</v>
      </c>
      <c r="F298" s="46">
        <v>-1042</v>
      </c>
      <c r="G298" s="46">
        <v>-20</v>
      </c>
      <c r="H298" s="46">
        <v>1033</v>
      </c>
      <c r="I298" s="46">
        <v>1911</v>
      </c>
    </row>
    <row r="299" spans="1:9">
      <c r="A299" s="47">
        <v>42710</v>
      </c>
      <c r="B299" s="48">
        <v>0.56056712962962962</v>
      </c>
      <c r="C299" s="46">
        <v>12.423</v>
      </c>
      <c r="D299" s="46">
        <v>17.577999999999999</v>
      </c>
      <c r="E299" s="46">
        <v>-1674</v>
      </c>
      <c r="F299" s="46">
        <v>-1042</v>
      </c>
      <c r="G299" s="46">
        <v>-16</v>
      </c>
      <c r="H299" s="46">
        <v>1042</v>
      </c>
      <c r="I299" s="46">
        <v>1923</v>
      </c>
    </row>
    <row r="300" spans="1:9">
      <c r="A300" s="47">
        <v>42710</v>
      </c>
      <c r="B300" s="48">
        <v>0.56057870370370366</v>
      </c>
      <c r="C300" s="46">
        <v>12.545999999999999</v>
      </c>
      <c r="D300" s="46">
        <v>17.617999999999999</v>
      </c>
      <c r="E300" s="46">
        <v>-1676</v>
      </c>
      <c r="F300" s="46">
        <v>-1042</v>
      </c>
      <c r="G300" s="46">
        <v>-12</v>
      </c>
      <c r="H300" s="46">
        <v>1048</v>
      </c>
      <c r="I300" s="46">
        <v>1933</v>
      </c>
    </row>
    <row r="301" spans="1:9">
      <c r="A301" s="47">
        <v>42710</v>
      </c>
      <c r="B301" s="48">
        <v>0.56057870370370366</v>
      </c>
      <c r="C301" s="46">
        <v>12.545999999999999</v>
      </c>
      <c r="D301" s="46">
        <v>17.667999999999999</v>
      </c>
      <c r="E301" s="46">
        <v>-1685</v>
      </c>
      <c r="F301" s="46">
        <v>-1050</v>
      </c>
      <c r="G301" s="46">
        <v>-17</v>
      </c>
      <c r="H301" s="46">
        <v>1047</v>
      </c>
      <c r="I301" s="46">
        <v>1935</v>
      </c>
    </row>
    <row r="302" spans="1:9">
      <c r="A302" s="47">
        <v>42710</v>
      </c>
      <c r="B302" s="48">
        <v>0.56059027777777781</v>
      </c>
      <c r="C302" s="46">
        <v>12.545999999999999</v>
      </c>
      <c r="D302" s="46">
        <v>17.698</v>
      </c>
      <c r="E302" s="46">
        <v>-1694</v>
      </c>
      <c r="F302" s="46">
        <v>-1057</v>
      </c>
      <c r="G302" s="46">
        <v>-20</v>
      </c>
      <c r="H302" s="46">
        <v>1047</v>
      </c>
      <c r="I302" s="46">
        <v>1940</v>
      </c>
    </row>
    <row r="303" spans="1:9">
      <c r="A303" s="47">
        <v>42710</v>
      </c>
      <c r="B303" s="48">
        <v>0.56060185185185185</v>
      </c>
      <c r="C303" s="46">
        <v>12.545999999999999</v>
      </c>
      <c r="D303" s="46">
        <v>17.738</v>
      </c>
      <c r="E303" s="46">
        <v>-1693</v>
      </c>
      <c r="F303" s="46">
        <v>-1055</v>
      </c>
      <c r="G303" s="46">
        <v>-15</v>
      </c>
      <c r="H303" s="46">
        <v>1057</v>
      </c>
      <c r="I303" s="46">
        <v>1951</v>
      </c>
    </row>
    <row r="304" spans="1:9">
      <c r="A304" s="47">
        <v>42710</v>
      </c>
      <c r="B304" s="48">
        <v>0.560613425925926</v>
      </c>
      <c r="C304" s="46">
        <v>12.669</v>
      </c>
      <c r="D304" s="46">
        <v>17.797999999999998</v>
      </c>
      <c r="E304" s="46">
        <v>-1700</v>
      </c>
      <c r="F304" s="46">
        <v>-1060</v>
      </c>
      <c r="G304" s="46">
        <v>-16</v>
      </c>
      <c r="H304" s="46">
        <v>1059</v>
      </c>
      <c r="I304" s="46">
        <v>1956</v>
      </c>
    </row>
    <row r="305" spans="1:9">
      <c r="A305" s="47">
        <v>42710</v>
      </c>
      <c r="B305" s="48">
        <v>0.560613425925926</v>
      </c>
      <c r="C305" s="46">
        <v>12.669</v>
      </c>
      <c r="D305" s="46">
        <v>17.847999999999999</v>
      </c>
      <c r="E305" s="46">
        <v>-1709</v>
      </c>
      <c r="F305" s="46">
        <v>-1067</v>
      </c>
      <c r="G305" s="46">
        <v>-19</v>
      </c>
      <c r="H305" s="46">
        <v>1058</v>
      </c>
      <c r="I305" s="46">
        <v>1961</v>
      </c>
    </row>
    <row r="306" spans="1:9">
      <c r="A306" s="47">
        <v>42710</v>
      </c>
      <c r="B306" s="48">
        <v>0.56062500000000004</v>
      </c>
      <c r="C306" s="46">
        <v>12.792</v>
      </c>
      <c r="D306" s="46">
        <v>17.888000000000002</v>
      </c>
      <c r="E306" s="46">
        <v>-1709</v>
      </c>
      <c r="F306" s="46">
        <v>-1066</v>
      </c>
      <c r="G306" s="46">
        <v>-14</v>
      </c>
      <c r="H306" s="46">
        <v>1067</v>
      </c>
      <c r="I306" s="46">
        <v>1972</v>
      </c>
    </row>
    <row r="307" spans="1:9">
      <c r="A307" s="47">
        <v>42710</v>
      </c>
      <c r="B307" s="48">
        <v>0.56063657407407408</v>
      </c>
      <c r="C307" s="46">
        <v>12.792</v>
      </c>
      <c r="D307" s="46">
        <v>17.928000000000001</v>
      </c>
      <c r="E307" s="46">
        <v>-1719</v>
      </c>
      <c r="F307" s="46">
        <v>-1073</v>
      </c>
      <c r="G307" s="46">
        <v>-17</v>
      </c>
      <c r="H307" s="46">
        <v>1068</v>
      </c>
      <c r="I307" s="46">
        <v>1974</v>
      </c>
    </row>
    <row r="308" spans="1:9">
      <c r="A308" s="47">
        <v>42710</v>
      </c>
      <c r="B308" s="48">
        <v>0.56064814814814812</v>
      </c>
      <c r="C308" s="46">
        <v>12.792</v>
      </c>
      <c r="D308" s="46">
        <v>17.968</v>
      </c>
      <c r="E308" s="46">
        <v>-1722</v>
      </c>
      <c r="F308" s="46">
        <v>-1076</v>
      </c>
      <c r="G308" s="46">
        <v>-16</v>
      </c>
      <c r="H308" s="46">
        <v>1072</v>
      </c>
      <c r="I308" s="46">
        <v>1982</v>
      </c>
    </row>
    <row r="309" spans="1:9">
      <c r="A309" s="47">
        <v>42710</v>
      </c>
      <c r="B309" s="48">
        <v>0.56064814814814812</v>
      </c>
      <c r="C309" s="46">
        <v>12.792</v>
      </c>
      <c r="D309" s="46">
        <v>18.018000000000001</v>
      </c>
      <c r="E309" s="46">
        <v>-1730</v>
      </c>
      <c r="F309" s="46">
        <v>-1083</v>
      </c>
      <c r="G309" s="46">
        <v>-20</v>
      </c>
      <c r="H309" s="46">
        <v>1073</v>
      </c>
      <c r="I309" s="46">
        <v>1986</v>
      </c>
    </row>
    <row r="310" spans="1:9">
      <c r="A310" s="47">
        <v>42710</v>
      </c>
      <c r="B310" s="48">
        <v>0.56065972222222216</v>
      </c>
      <c r="C310" s="46">
        <v>12.914999999999999</v>
      </c>
      <c r="D310" s="46">
        <v>18.058</v>
      </c>
      <c r="E310" s="46">
        <v>-1733</v>
      </c>
      <c r="F310" s="46">
        <v>-1081</v>
      </c>
      <c r="G310" s="46">
        <v>-15</v>
      </c>
      <c r="H310" s="46">
        <v>1079</v>
      </c>
      <c r="I310" s="46">
        <v>1996</v>
      </c>
    </row>
    <row r="311" spans="1:9">
      <c r="A311" s="47">
        <v>42710</v>
      </c>
      <c r="B311" s="48">
        <v>0.56067129629629631</v>
      </c>
      <c r="C311" s="46">
        <v>12.914999999999999</v>
      </c>
      <c r="D311" s="46">
        <v>18.088000000000001</v>
      </c>
      <c r="E311" s="46">
        <v>-1741</v>
      </c>
      <c r="F311" s="46">
        <v>-1089</v>
      </c>
      <c r="G311" s="46">
        <v>-20</v>
      </c>
      <c r="H311" s="46">
        <v>1080</v>
      </c>
      <c r="I311" s="46">
        <v>2000</v>
      </c>
    </row>
    <row r="312" spans="1:9">
      <c r="A312" s="47">
        <v>42710</v>
      </c>
      <c r="B312" s="48">
        <v>0.56068287037037035</v>
      </c>
      <c r="C312" s="46">
        <v>12.914999999999999</v>
      </c>
      <c r="D312" s="46">
        <v>18.128</v>
      </c>
      <c r="E312" s="46">
        <v>-1749</v>
      </c>
      <c r="F312" s="46">
        <v>-1095</v>
      </c>
      <c r="G312" s="46">
        <v>-21</v>
      </c>
      <c r="H312" s="46">
        <v>1083</v>
      </c>
      <c r="I312" s="46">
        <v>2004</v>
      </c>
    </row>
    <row r="313" spans="1:9">
      <c r="A313" s="47">
        <v>42710</v>
      </c>
      <c r="B313" s="48">
        <v>0.5606944444444445</v>
      </c>
      <c r="C313" s="46">
        <v>13.038</v>
      </c>
      <c r="D313" s="46">
        <v>18.178000000000001</v>
      </c>
      <c r="E313" s="46">
        <v>-1752</v>
      </c>
      <c r="F313" s="46">
        <v>-1095</v>
      </c>
      <c r="G313" s="46">
        <v>-18</v>
      </c>
      <c r="H313" s="46">
        <v>1089</v>
      </c>
      <c r="I313" s="46">
        <v>2015</v>
      </c>
    </row>
    <row r="314" spans="1:9">
      <c r="A314" s="47">
        <v>42710</v>
      </c>
      <c r="B314" s="48">
        <v>0.5606944444444445</v>
      </c>
      <c r="C314" s="46">
        <v>13.038</v>
      </c>
      <c r="D314" s="46">
        <v>18.218</v>
      </c>
      <c r="E314" s="46">
        <v>-1757</v>
      </c>
      <c r="F314" s="46">
        <v>-1099</v>
      </c>
      <c r="G314" s="46">
        <v>-18</v>
      </c>
      <c r="H314" s="46">
        <v>1092</v>
      </c>
      <c r="I314" s="46">
        <v>2020</v>
      </c>
    </row>
    <row r="315" spans="1:9">
      <c r="A315" s="47">
        <v>42710</v>
      </c>
      <c r="B315" s="48">
        <v>0.56070601851851853</v>
      </c>
      <c r="C315" s="46">
        <v>13.038</v>
      </c>
      <c r="D315" s="46">
        <v>18.277999999999999</v>
      </c>
      <c r="E315" s="46">
        <v>-1763</v>
      </c>
      <c r="F315" s="46">
        <v>-1104</v>
      </c>
      <c r="G315" s="46">
        <v>-19</v>
      </c>
      <c r="H315" s="46">
        <v>1094</v>
      </c>
      <c r="I315" s="46">
        <v>2024</v>
      </c>
    </row>
    <row r="316" spans="1:9">
      <c r="A316" s="47">
        <v>42710</v>
      </c>
      <c r="B316" s="48">
        <v>0.56071759259259257</v>
      </c>
      <c r="C316" s="46">
        <v>13.161</v>
      </c>
      <c r="D316" s="46">
        <v>18.327999999999999</v>
      </c>
      <c r="E316" s="46">
        <v>-1770</v>
      </c>
      <c r="F316" s="46">
        <v>-1108</v>
      </c>
      <c r="G316" s="46">
        <v>-19</v>
      </c>
      <c r="H316" s="46">
        <v>1101</v>
      </c>
      <c r="I316" s="46">
        <v>2034</v>
      </c>
    </row>
    <row r="317" spans="1:9">
      <c r="A317" s="47">
        <v>42710</v>
      </c>
      <c r="B317" s="48">
        <v>0.56072916666666661</v>
      </c>
      <c r="C317" s="46">
        <v>13.161</v>
      </c>
      <c r="D317" s="46">
        <v>18.358000000000001</v>
      </c>
      <c r="E317" s="46">
        <v>-1775</v>
      </c>
      <c r="F317" s="46">
        <v>-1111</v>
      </c>
      <c r="G317" s="46">
        <v>-20</v>
      </c>
      <c r="H317" s="46">
        <v>1101</v>
      </c>
      <c r="I317" s="46">
        <v>2039</v>
      </c>
    </row>
    <row r="318" spans="1:9">
      <c r="A318" s="47">
        <v>42710</v>
      </c>
      <c r="B318" s="48">
        <v>0.56072916666666661</v>
      </c>
      <c r="C318" s="46">
        <v>13.161</v>
      </c>
      <c r="D318" s="46">
        <v>18.398</v>
      </c>
      <c r="E318" s="46">
        <v>-1780</v>
      </c>
      <c r="F318" s="46">
        <v>-1115</v>
      </c>
      <c r="G318" s="46">
        <v>-18</v>
      </c>
      <c r="H318" s="46">
        <v>1106</v>
      </c>
      <c r="I318" s="46">
        <v>2046</v>
      </c>
    </row>
    <row r="319" spans="1:9">
      <c r="A319" s="47">
        <v>42710</v>
      </c>
      <c r="B319" s="48">
        <v>0.56074074074074076</v>
      </c>
      <c r="C319" s="46">
        <v>13.284000000000001</v>
      </c>
      <c r="D319" s="46">
        <v>18.437999999999999</v>
      </c>
      <c r="E319" s="46">
        <v>-1789</v>
      </c>
      <c r="F319" s="46">
        <v>-1124</v>
      </c>
      <c r="G319" s="46">
        <v>-25</v>
      </c>
      <c r="H319" s="46">
        <v>1103</v>
      </c>
      <c r="I319" s="46">
        <v>2048</v>
      </c>
    </row>
    <row r="320" spans="1:9">
      <c r="A320" s="47">
        <v>42710</v>
      </c>
      <c r="B320" s="48">
        <v>0.5607523148148148</v>
      </c>
      <c r="C320" s="46">
        <v>13.284000000000001</v>
      </c>
      <c r="D320" s="46">
        <v>18.488</v>
      </c>
      <c r="E320" s="46">
        <v>-1793</v>
      </c>
      <c r="F320" s="46">
        <v>-1124</v>
      </c>
      <c r="G320" s="46">
        <v>-21</v>
      </c>
      <c r="H320" s="46">
        <v>1111</v>
      </c>
      <c r="I320" s="46">
        <v>2058</v>
      </c>
    </row>
    <row r="321" spans="1:9">
      <c r="A321" s="47">
        <v>42710</v>
      </c>
      <c r="B321" s="48">
        <v>0.56076388888888895</v>
      </c>
      <c r="C321" s="46">
        <v>13.284000000000001</v>
      </c>
      <c r="D321" s="46">
        <v>18.518999999999998</v>
      </c>
      <c r="E321" s="46">
        <v>-1799</v>
      </c>
      <c r="F321" s="46">
        <v>-1128</v>
      </c>
      <c r="G321" s="46">
        <v>-22</v>
      </c>
      <c r="H321" s="46">
        <v>1112</v>
      </c>
      <c r="I321" s="46">
        <v>2063</v>
      </c>
    </row>
    <row r="322" spans="1:9">
      <c r="A322" s="47">
        <v>42710</v>
      </c>
      <c r="B322" s="48">
        <v>0.56076388888888895</v>
      </c>
      <c r="C322" s="46">
        <v>13.407</v>
      </c>
      <c r="D322" s="46">
        <v>18.559000000000001</v>
      </c>
      <c r="E322" s="46">
        <v>-1805</v>
      </c>
      <c r="F322" s="46">
        <v>-1130</v>
      </c>
      <c r="G322" s="46">
        <v>-20</v>
      </c>
      <c r="H322" s="46">
        <v>1119</v>
      </c>
      <c r="I322" s="46">
        <v>2071</v>
      </c>
    </row>
    <row r="323" spans="1:9">
      <c r="A323" s="47">
        <v>42710</v>
      </c>
      <c r="B323" s="48">
        <v>0.56077546296296299</v>
      </c>
      <c r="C323" s="46">
        <v>13.407</v>
      </c>
      <c r="D323" s="46">
        <v>18.609000000000002</v>
      </c>
      <c r="E323" s="46">
        <v>-1809</v>
      </c>
      <c r="F323" s="46">
        <v>-1135</v>
      </c>
      <c r="G323" s="46">
        <v>-20</v>
      </c>
      <c r="H323" s="46">
        <v>1121</v>
      </c>
      <c r="I323" s="46">
        <v>2080</v>
      </c>
    </row>
    <row r="324" spans="1:9">
      <c r="A324" s="47">
        <v>42710</v>
      </c>
      <c r="B324" s="48">
        <v>0.56078703703703703</v>
      </c>
      <c r="C324" s="46">
        <v>13.53</v>
      </c>
      <c r="D324" s="46">
        <v>18.638999999999999</v>
      </c>
      <c r="E324" s="46">
        <v>-1816</v>
      </c>
      <c r="F324" s="46">
        <v>-1138</v>
      </c>
      <c r="G324" s="46">
        <v>-21</v>
      </c>
      <c r="H324" s="46">
        <v>1125</v>
      </c>
      <c r="I324" s="46">
        <v>2085</v>
      </c>
    </row>
    <row r="325" spans="1:9">
      <c r="A325" s="47">
        <v>42710</v>
      </c>
      <c r="B325" s="48">
        <v>0.56079861111111107</v>
      </c>
      <c r="C325" s="46">
        <v>13.53</v>
      </c>
      <c r="D325" s="46">
        <v>18.689</v>
      </c>
      <c r="E325" s="46">
        <v>-1821</v>
      </c>
      <c r="F325" s="46">
        <v>-1145</v>
      </c>
      <c r="G325" s="46">
        <v>-23</v>
      </c>
      <c r="H325" s="46">
        <v>1124</v>
      </c>
      <c r="I325" s="46">
        <v>2088</v>
      </c>
    </row>
    <row r="326" spans="1:9">
      <c r="A326" s="47">
        <v>42710</v>
      </c>
      <c r="B326" s="48">
        <v>0.56081018518518522</v>
      </c>
      <c r="C326" s="46">
        <v>13.53</v>
      </c>
      <c r="D326" s="46">
        <v>18.739000000000001</v>
      </c>
      <c r="E326" s="46">
        <v>-1823</v>
      </c>
      <c r="F326" s="46">
        <v>-1141</v>
      </c>
      <c r="G326" s="46">
        <v>-16</v>
      </c>
      <c r="H326" s="46">
        <v>1138</v>
      </c>
      <c r="I326" s="46">
        <v>2102</v>
      </c>
    </row>
    <row r="327" spans="1:9">
      <c r="A327" s="47">
        <v>42710</v>
      </c>
      <c r="B327" s="48">
        <v>0.56081018518518522</v>
      </c>
      <c r="C327" s="46">
        <v>13.653</v>
      </c>
      <c r="D327" s="46">
        <v>18.779</v>
      </c>
      <c r="E327" s="46">
        <v>-1831</v>
      </c>
      <c r="F327" s="46">
        <v>-1150</v>
      </c>
      <c r="G327" s="46">
        <v>-22</v>
      </c>
      <c r="H327" s="46">
        <v>1136</v>
      </c>
      <c r="I327" s="46">
        <v>2104</v>
      </c>
    </row>
    <row r="328" spans="1:9">
      <c r="A328" s="47">
        <v>42710</v>
      </c>
      <c r="B328" s="48">
        <v>0.56082175925925926</v>
      </c>
      <c r="C328" s="46">
        <v>13.653</v>
      </c>
      <c r="D328" s="46">
        <v>18.818999999999999</v>
      </c>
      <c r="E328" s="46">
        <v>-1836</v>
      </c>
      <c r="F328" s="46">
        <v>-1155</v>
      </c>
      <c r="G328" s="46">
        <v>-23</v>
      </c>
      <c r="H328" s="46">
        <v>1137</v>
      </c>
      <c r="I328" s="46">
        <v>2108</v>
      </c>
    </row>
    <row r="329" spans="1:9">
      <c r="A329" s="47">
        <v>42710</v>
      </c>
      <c r="B329" s="48">
        <v>0.56083333333333341</v>
      </c>
      <c r="C329" s="46">
        <v>13.653</v>
      </c>
      <c r="D329" s="46">
        <v>18.879000000000001</v>
      </c>
      <c r="E329" s="46">
        <v>-1841</v>
      </c>
      <c r="F329" s="46">
        <v>-1155</v>
      </c>
      <c r="G329" s="46">
        <v>-20</v>
      </c>
      <c r="H329" s="46">
        <v>1144</v>
      </c>
      <c r="I329" s="46">
        <v>2119</v>
      </c>
    </row>
    <row r="330" spans="1:9">
      <c r="A330" s="47">
        <v>42710</v>
      </c>
      <c r="B330" s="48">
        <v>0.56084490740740744</v>
      </c>
      <c r="C330" s="46">
        <v>13.776</v>
      </c>
      <c r="D330" s="46">
        <v>18.919</v>
      </c>
      <c r="E330" s="46">
        <v>-1847</v>
      </c>
      <c r="F330" s="46">
        <v>-1160</v>
      </c>
      <c r="G330" s="46">
        <v>-20</v>
      </c>
      <c r="H330" s="46">
        <v>1147</v>
      </c>
      <c r="I330" s="46">
        <v>2125</v>
      </c>
    </row>
    <row r="331" spans="1:9">
      <c r="A331" s="47">
        <v>42710</v>
      </c>
      <c r="B331" s="48">
        <v>0.56084490740740744</v>
      </c>
      <c r="C331" s="46">
        <v>13.776</v>
      </c>
      <c r="D331" s="46">
        <v>18.949000000000002</v>
      </c>
      <c r="E331" s="46">
        <v>-1853</v>
      </c>
      <c r="F331" s="46">
        <v>-1164</v>
      </c>
      <c r="G331" s="46">
        <v>-21</v>
      </c>
      <c r="H331" s="46">
        <v>1151</v>
      </c>
      <c r="I331" s="46">
        <v>2128</v>
      </c>
    </row>
    <row r="332" spans="1:9">
      <c r="A332" s="47">
        <v>42710</v>
      </c>
      <c r="B332" s="48">
        <v>0.56085648148148148</v>
      </c>
      <c r="C332" s="46">
        <v>13.776</v>
      </c>
      <c r="D332" s="46">
        <v>18.998999999999999</v>
      </c>
      <c r="E332" s="46">
        <v>-1858</v>
      </c>
      <c r="F332" s="46">
        <v>-1172</v>
      </c>
      <c r="G332" s="46">
        <v>-25</v>
      </c>
      <c r="H332" s="46">
        <v>1150</v>
      </c>
      <c r="I332" s="46">
        <v>2132</v>
      </c>
    </row>
    <row r="333" spans="1:9">
      <c r="A333" s="47">
        <v>42710</v>
      </c>
      <c r="B333" s="48">
        <v>0.56086805555555552</v>
      </c>
      <c r="C333" s="46">
        <v>13.898999999999999</v>
      </c>
      <c r="D333" s="46">
        <v>19.039000000000001</v>
      </c>
      <c r="E333" s="46">
        <v>-1864</v>
      </c>
      <c r="F333" s="46">
        <v>-1171</v>
      </c>
      <c r="G333" s="46">
        <v>-21</v>
      </c>
      <c r="H333" s="46">
        <v>1158</v>
      </c>
      <c r="I333" s="46">
        <v>2145</v>
      </c>
    </row>
    <row r="334" spans="1:9">
      <c r="A334" s="47">
        <v>42710</v>
      </c>
      <c r="B334" s="48">
        <v>0.56087962962962956</v>
      </c>
      <c r="C334" s="46">
        <v>13.898999999999999</v>
      </c>
      <c r="D334" s="46">
        <v>19.068999999999999</v>
      </c>
      <c r="E334" s="46">
        <v>-1869</v>
      </c>
      <c r="F334" s="46">
        <v>-1174</v>
      </c>
      <c r="G334" s="46">
        <v>-21</v>
      </c>
      <c r="H334" s="46">
        <v>1161</v>
      </c>
      <c r="I334" s="46">
        <v>2151</v>
      </c>
    </row>
    <row r="335" spans="1:9">
      <c r="A335" s="47">
        <v>42710</v>
      </c>
      <c r="B335" s="48">
        <v>0.56087962962962956</v>
      </c>
      <c r="C335" s="46">
        <v>13.898999999999999</v>
      </c>
      <c r="D335" s="46">
        <v>19.129000000000001</v>
      </c>
      <c r="E335" s="46">
        <v>-1875</v>
      </c>
      <c r="F335" s="46">
        <v>-1184</v>
      </c>
      <c r="G335" s="46">
        <v>-25</v>
      </c>
      <c r="H335" s="46">
        <v>1160</v>
      </c>
      <c r="I335" s="46">
        <v>2152</v>
      </c>
    </row>
    <row r="336" spans="1:9">
      <c r="A336" s="47">
        <v>42710</v>
      </c>
      <c r="B336" s="48">
        <v>0.56089120370370371</v>
      </c>
      <c r="C336" s="46">
        <v>13.898999999999999</v>
      </c>
      <c r="D336" s="46">
        <v>19.178999999999998</v>
      </c>
      <c r="E336" s="46">
        <v>-1880</v>
      </c>
      <c r="F336" s="46">
        <v>-1183</v>
      </c>
      <c r="G336" s="46">
        <v>-23</v>
      </c>
      <c r="H336" s="46">
        <v>1168</v>
      </c>
      <c r="I336" s="46">
        <v>2164</v>
      </c>
    </row>
    <row r="337" spans="1:9">
      <c r="A337" s="47">
        <v>42710</v>
      </c>
      <c r="B337" s="48">
        <v>0.56090277777777775</v>
      </c>
      <c r="C337" s="46">
        <v>14.022</v>
      </c>
      <c r="D337" s="46">
        <v>19.219000000000001</v>
      </c>
      <c r="E337" s="46">
        <v>-1892</v>
      </c>
      <c r="F337" s="46">
        <v>-1193</v>
      </c>
      <c r="G337" s="46">
        <v>-28</v>
      </c>
      <c r="H337" s="46">
        <v>1166</v>
      </c>
      <c r="I337" s="46">
        <v>2170</v>
      </c>
    </row>
    <row r="338" spans="1:9">
      <c r="A338" s="47">
        <v>42710</v>
      </c>
      <c r="B338" s="48">
        <v>0.5609143518518519</v>
      </c>
      <c r="C338" s="46">
        <v>14.022</v>
      </c>
      <c r="D338" s="46">
        <v>19.259</v>
      </c>
      <c r="E338" s="46">
        <v>-1889</v>
      </c>
      <c r="F338" s="46">
        <v>-1188</v>
      </c>
      <c r="G338" s="46">
        <v>-19</v>
      </c>
      <c r="H338" s="46">
        <v>1176</v>
      </c>
      <c r="I338" s="46">
        <v>2180</v>
      </c>
    </row>
    <row r="339" spans="1:9">
      <c r="A339" s="47">
        <v>42710</v>
      </c>
      <c r="B339" s="48">
        <v>0.5609143518518519</v>
      </c>
      <c r="C339" s="46">
        <v>14.145</v>
      </c>
      <c r="D339" s="46">
        <v>19.298999999999999</v>
      </c>
      <c r="E339" s="46">
        <v>-1896</v>
      </c>
      <c r="F339" s="46">
        <v>-1194</v>
      </c>
      <c r="G339" s="46">
        <v>-23</v>
      </c>
      <c r="H339" s="46">
        <v>1179</v>
      </c>
      <c r="I339" s="46">
        <v>2184</v>
      </c>
    </row>
    <row r="340" spans="1:9">
      <c r="A340" s="47">
        <v>42710</v>
      </c>
      <c r="B340" s="48">
        <v>0.56092592592592594</v>
      </c>
      <c r="C340" s="46">
        <v>14.145</v>
      </c>
      <c r="D340" s="46">
        <v>19.338999999999999</v>
      </c>
      <c r="E340" s="46">
        <v>-1904</v>
      </c>
      <c r="F340" s="46">
        <v>-1201</v>
      </c>
      <c r="G340" s="46">
        <v>-25</v>
      </c>
      <c r="H340" s="46">
        <v>1180</v>
      </c>
      <c r="I340" s="46">
        <v>2188</v>
      </c>
    </row>
    <row r="341" spans="1:9">
      <c r="A341" s="47">
        <v>42710</v>
      </c>
      <c r="B341" s="48">
        <v>0.56093749999999998</v>
      </c>
      <c r="C341" s="46">
        <v>14.145</v>
      </c>
      <c r="D341" s="46">
        <v>19.369</v>
      </c>
      <c r="E341" s="46">
        <v>-1913</v>
      </c>
      <c r="F341" s="46">
        <v>-1208</v>
      </c>
      <c r="G341" s="46">
        <v>-29</v>
      </c>
      <c r="H341" s="46">
        <v>1180</v>
      </c>
      <c r="I341" s="46">
        <v>2195</v>
      </c>
    </row>
    <row r="342" spans="1:9">
      <c r="A342" s="47">
        <v>42710</v>
      </c>
      <c r="B342" s="48">
        <v>0.56094907407407402</v>
      </c>
      <c r="C342" s="46">
        <v>14.268000000000001</v>
      </c>
      <c r="D342" s="46">
        <v>19.419</v>
      </c>
      <c r="E342" s="46">
        <v>-1912</v>
      </c>
      <c r="F342" s="46">
        <v>-1205</v>
      </c>
      <c r="G342" s="46">
        <v>-21</v>
      </c>
      <c r="H342" s="46">
        <v>1189</v>
      </c>
      <c r="I342" s="46">
        <v>2205</v>
      </c>
    </row>
    <row r="343" spans="1:9">
      <c r="A343" s="47">
        <v>42710</v>
      </c>
      <c r="B343" s="48">
        <v>0.56096064814814817</v>
      </c>
      <c r="C343" s="46">
        <v>14.268000000000001</v>
      </c>
      <c r="D343" s="46">
        <v>19.469000000000001</v>
      </c>
      <c r="E343" s="46">
        <v>-1919</v>
      </c>
      <c r="F343" s="46">
        <v>-1210</v>
      </c>
      <c r="G343" s="46">
        <v>-23</v>
      </c>
      <c r="H343" s="46">
        <v>1193</v>
      </c>
      <c r="I343" s="46">
        <v>2209</v>
      </c>
    </row>
    <row r="344" spans="1:9">
      <c r="A344" s="47">
        <v>42710</v>
      </c>
      <c r="B344" s="48">
        <v>0.56096064814814817</v>
      </c>
      <c r="C344" s="46">
        <v>14.268000000000001</v>
      </c>
      <c r="D344" s="46">
        <v>19.509</v>
      </c>
      <c r="E344" s="46">
        <v>-1927</v>
      </c>
      <c r="F344" s="46">
        <v>-1216</v>
      </c>
      <c r="G344" s="46">
        <v>-25</v>
      </c>
      <c r="H344" s="46">
        <v>1194</v>
      </c>
      <c r="I344" s="46">
        <v>2215</v>
      </c>
    </row>
    <row r="345" spans="1:9">
      <c r="A345" s="47">
        <v>42710</v>
      </c>
      <c r="B345" s="48">
        <v>0.56097222222222221</v>
      </c>
      <c r="C345" s="46">
        <v>14.391</v>
      </c>
      <c r="D345" s="46">
        <v>19.559999999999999</v>
      </c>
      <c r="E345" s="46">
        <v>-1927</v>
      </c>
      <c r="F345" s="46">
        <v>-1216</v>
      </c>
      <c r="G345" s="46">
        <v>-21</v>
      </c>
      <c r="H345" s="46">
        <v>1201</v>
      </c>
      <c r="I345" s="46">
        <v>2226</v>
      </c>
    </row>
    <row r="346" spans="1:9">
      <c r="A346" s="47">
        <v>42710</v>
      </c>
      <c r="B346" s="48">
        <v>0.56098379629629636</v>
      </c>
      <c r="C346" s="46">
        <v>14.391</v>
      </c>
      <c r="D346" s="46">
        <v>19.600000000000001</v>
      </c>
      <c r="E346" s="46">
        <v>-1937</v>
      </c>
      <c r="F346" s="46">
        <v>-1224</v>
      </c>
      <c r="G346" s="46">
        <v>-26</v>
      </c>
      <c r="H346" s="46">
        <v>1201</v>
      </c>
      <c r="I346" s="46">
        <v>2228</v>
      </c>
    </row>
    <row r="347" spans="1:9">
      <c r="A347" s="47">
        <v>42710</v>
      </c>
      <c r="B347" s="48">
        <v>0.56099537037037039</v>
      </c>
      <c r="C347" s="46">
        <v>14.391</v>
      </c>
      <c r="D347" s="46">
        <v>19.649999999999999</v>
      </c>
      <c r="E347" s="46">
        <v>-1946</v>
      </c>
      <c r="F347" s="46">
        <v>-1231</v>
      </c>
      <c r="G347" s="46">
        <v>-29</v>
      </c>
      <c r="H347" s="46">
        <v>1202</v>
      </c>
      <c r="I347" s="46">
        <v>2232</v>
      </c>
    </row>
    <row r="348" spans="1:9">
      <c r="A348" s="47">
        <v>42710</v>
      </c>
      <c r="B348" s="48">
        <v>0.56099537037037039</v>
      </c>
      <c r="C348" s="46">
        <v>14.391</v>
      </c>
      <c r="D348" s="46">
        <v>19.690000000000001</v>
      </c>
      <c r="E348" s="46">
        <v>-1949</v>
      </c>
      <c r="F348" s="46">
        <v>-1232</v>
      </c>
      <c r="G348" s="46">
        <v>-27</v>
      </c>
      <c r="H348" s="46">
        <v>1209</v>
      </c>
      <c r="I348" s="46">
        <v>2239</v>
      </c>
    </row>
    <row r="349" spans="1:9">
      <c r="A349" s="47">
        <v>42710</v>
      </c>
      <c r="B349" s="48">
        <v>0.56100694444444443</v>
      </c>
      <c r="C349" s="46">
        <v>14.513999999999999</v>
      </c>
      <c r="D349" s="46">
        <v>19.73</v>
      </c>
      <c r="E349" s="46">
        <v>-1953</v>
      </c>
      <c r="F349" s="46">
        <v>-1234</v>
      </c>
      <c r="G349" s="46">
        <v>-26</v>
      </c>
      <c r="H349" s="46">
        <v>1212</v>
      </c>
      <c r="I349" s="46">
        <v>2249</v>
      </c>
    </row>
    <row r="350" spans="1:9">
      <c r="A350" s="47">
        <v>42710</v>
      </c>
      <c r="B350" s="48">
        <v>0.56101851851851847</v>
      </c>
      <c r="C350" s="46">
        <v>14.513999999999999</v>
      </c>
      <c r="D350" s="46">
        <v>19.77</v>
      </c>
      <c r="E350" s="46">
        <v>-1960</v>
      </c>
      <c r="F350" s="46">
        <v>-1240</v>
      </c>
      <c r="G350" s="46">
        <v>-28</v>
      </c>
      <c r="H350" s="46">
        <v>1215</v>
      </c>
      <c r="I350" s="46">
        <v>2253</v>
      </c>
    </row>
    <row r="351" spans="1:9">
      <c r="A351" s="47">
        <v>42710</v>
      </c>
      <c r="B351" s="48">
        <v>0.56103009259259262</v>
      </c>
      <c r="C351" s="46">
        <v>14.513999999999999</v>
      </c>
      <c r="D351" s="46">
        <v>19.809999999999999</v>
      </c>
      <c r="E351" s="46">
        <v>-1968</v>
      </c>
      <c r="F351" s="46">
        <v>-1246</v>
      </c>
      <c r="G351" s="46">
        <v>-30</v>
      </c>
      <c r="H351" s="46">
        <v>1216</v>
      </c>
      <c r="I351" s="46">
        <v>2259</v>
      </c>
    </row>
    <row r="352" spans="1:9">
      <c r="A352" s="47">
        <v>42710</v>
      </c>
      <c r="B352" s="48">
        <v>0.56103009259259262</v>
      </c>
      <c r="C352" s="46">
        <v>14.637</v>
      </c>
      <c r="D352" s="46">
        <v>19.86</v>
      </c>
      <c r="E352" s="46">
        <v>-1969</v>
      </c>
      <c r="F352" s="46">
        <v>-1247</v>
      </c>
      <c r="G352" s="46">
        <v>-26</v>
      </c>
      <c r="H352" s="46">
        <v>1224</v>
      </c>
      <c r="I352" s="46">
        <v>2269</v>
      </c>
    </row>
    <row r="353" spans="1:9">
      <c r="A353" s="47">
        <v>42710</v>
      </c>
      <c r="B353" s="48">
        <v>0.56104166666666666</v>
      </c>
      <c r="C353" s="46">
        <v>14.76</v>
      </c>
      <c r="D353" s="46">
        <v>19.89</v>
      </c>
      <c r="E353" s="46">
        <v>-1978</v>
      </c>
      <c r="F353" s="46">
        <v>-1251</v>
      </c>
      <c r="G353" s="46">
        <v>-28</v>
      </c>
      <c r="H353" s="46">
        <v>1223</v>
      </c>
      <c r="I353" s="46">
        <v>2271</v>
      </c>
    </row>
    <row r="354" spans="1:9">
      <c r="A354" s="47">
        <v>42710</v>
      </c>
      <c r="B354" s="48">
        <v>0.56105324074074081</v>
      </c>
      <c r="C354" s="46">
        <v>14.637</v>
      </c>
      <c r="D354" s="46">
        <v>19.940000000000001</v>
      </c>
      <c r="E354" s="46">
        <v>-1977</v>
      </c>
      <c r="F354" s="46">
        <v>-1251</v>
      </c>
      <c r="G354" s="46">
        <v>-25</v>
      </c>
      <c r="H354" s="46">
        <v>1231</v>
      </c>
      <c r="I354" s="46">
        <v>2279</v>
      </c>
    </row>
    <row r="355" spans="1:9">
      <c r="A355" s="47">
        <v>42710</v>
      </c>
      <c r="B355" s="48">
        <v>0.56106481481481485</v>
      </c>
      <c r="C355" s="46">
        <v>14.76</v>
      </c>
      <c r="D355" s="46">
        <v>19.989999999999998</v>
      </c>
      <c r="E355" s="46">
        <v>-1983</v>
      </c>
      <c r="F355" s="46">
        <v>-1255</v>
      </c>
      <c r="G355" s="46">
        <v>-24</v>
      </c>
      <c r="H355" s="46">
        <v>1236</v>
      </c>
      <c r="I355" s="46">
        <v>2289</v>
      </c>
    </row>
    <row r="356" spans="1:9">
      <c r="A356" s="47">
        <v>42710</v>
      </c>
      <c r="B356" s="48">
        <v>0.56106481481481485</v>
      </c>
      <c r="C356" s="46">
        <v>14.76</v>
      </c>
      <c r="D356" s="46">
        <v>20.03</v>
      </c>
      <c r="E356" s="46">
        <v>-1990</v>
      </c>
      <c r="F356" s="46">
        <v>-1259</v>
      </c>
      <c r="G356" s="46">
        <v>-25</v>
      </c>
      <c r="H356" s="46">
        <v>1239</v>
      </c>
      <c r="I356" s="46">
        <v>2295</v>
      </c>
    </row>
    <row r="357" spans="1:9">
      <c r="A357" s="47">
        <v>42710</v>
      </c>
      <c r="B357" s="48">
        <v>0.56107638888888889</v>
      </c>
      <c r="C357" s="46">
        <v>14.76</v>
      </c>
      <c r="D357" s="46">
        <v>20.07</v>
      </c>
      <c r="E357" s="46">
        <v>-1999</v>
      </c>
      <c r="F357" s="46">
        <v>-1267</v>
      </c>
      <c r="G357" s="46">
        <v>-29</v>
      </c>
      <c r="H357" s="46">
        <v>1238</v>
      </c>
      <c r="I357" s="46">
        <v>2300</v>
      </c>
    </row>
    <row r="358" spans="1:9">
      <c r="A358" s="47">
        <v>42710</v>
      </c>
      <c r="B358" s="48">
        <v>0.56108796296296293</v>
      </c>
      <c r="C358" s="46">
        <v>14.882999999999999</v>
      </c>
      <c r="D358" s="46">
        <v>20.100000000000001</v>
      </c>
      <c r="E358" s="46">
        <v>-2000</v>
      </c>
      <c r="F358" s="46">
        <v>-1267</v>
      </c>
      <c r="G358" s="46">
        <v>-24</v>
      </c>
      <c r="H358" s="46">
        <v>1248</v>
      </c>
      <c r="I358" s="46">
        <v>2308</v>
      </c>
    </row>
    <row r="359" spans="1:9">
      <c r="A359" s="47">
        <v>42710</v>
      </c>
      <c r="B359" s="48">
        <v>0.56109953703703697</v>
      </c>
      <c r="C359" s="46">
        <v>14.882999999999999</v>
      </c>
      <c r="D359" s="46">
        <v>20.16</v>
      </c>
      <c r="E359" s="46">
        <v>-2005</v>
      </c>
      <c r="F359" s="46">
        <v>-1269</v>
      </c>
      <c r="G359" s="46">
        <v>-24</v>
      </c>
      <c r="H359" s="46">
        <v>1250</v>
      </c>
      <c r="I359" s="46">
        <v>2316</v>
      </c>
    </row>
    <row r="360" spans="1:9">
      <c r="A360" s="47">
        <v>42710</v>
      </c>
      <c r="B360" s="48">
        <v>0.56111111111111112</v>
      </c>
      <c r="C360" s="46">
        <v>14.882999999999999</v>
      </c>
      <c r="D360" s="46">
        <v>20.190000000000001</v>
      </c>
      <c r="E360" s="46">
        <v>-2014</v>
      </c>
      <c r="F360" s="46">
        <v>-1277</v>
      </c>
      <c r="G360" s="46">
        <v>-28</v>
      </c>
      <c r="H360" s="46">
        <v>1251</v>
      </c>
      <c r="I360" s="46">
        <v>2320</v>
      </c>
    </row>
    <row r="361" spans="1:9">
      <c r="A361" s="47">
        <v>42710</v>
      </c>
      <c r="B361" s="48">
        <v>0.56111111111111112</v>
      </c>
      <c r="C361" s="46">
        <v>15.006</v>
      </c>
      <c r="D361" s="46">
        <v>20.239999999999998</v>
      </c>
      <c r="E361" s="46">
        <v>-2016</v>
      </c>
      <c r="F361" s="46">
        <v>-1277</v>
      </c>
      <c r="G361" s="46">
        <v>-25</v>
      </c>
      <c r="H361" s="46">
        <v>1258</v>
      </c>
      <c r="I361" s="46">
        <v>2330</v>
      </c>
    </row>
    <row r="362" spans="1:9">
      <c r="A362" s="47">
        <v>42710</v>
      </c>
      <c r="B362" s="48">
        <v>0.56112268518518515</v>
      </c>
      <c r="C362" s="46">
        <v>15.006</v>
      </c>
      <c r="D362" s="46">
        <v>20.29</v>
      </c>
      <c r="E362" s="46">
        <v>-2023</v>
      </c>
      <c r="F362" s="46">
        <v>-1284</v>
      </c>
      <c r="G362" s="46">
        <v>-27</v>
      </c>
      <c r="H362" s="46">
        <v>1258</v>
      </c>
      <c r="I362" s="46">
        <v>2333</v>
      </c>
    </row>
    <row r="363" spans="1:9">
      <c r="A363" s="47">
        <v>42710</v>
      </c>
      <c r="B363" s="48">
        <v>0.5611342592592593</v>
      </c>
      <c r="C363" s="46">
        <v>15.006</v>
      </c>
      <c r="D363" s="46">
        <v>20.32</v>
      </c>
      <c r="E363" s="46">
        <v>-2031</v>
      </c>
      <c r="F363" s="46">
        <v>-1288</v>
      </c>
      <c r="G363" s="46">
        <v>-29</v>
      </c>
      <c r="H363" s="46">
        <v>1261</v>
      </c>
      <c r="I363" s="46">
        <v>2339</v>
      </c>
    </row>
    <row r="364" spans="1:9">
      <c r="A364" s="47">
        <v>42710</v>
      </c>
      <c r="B364" s="48">
        <v>0.56114583333333334</v>
      </c>
      <c r="C364" s="46">
        <v>15.129</v>
      </c>
      <c r="D364" s="46">
        <v>20.37</v>
      </c>
      <c r="E364" s="46">
        <v>-2036</v>
      </c>
      <c r="F364" s="46">
        <v>-1292</v>
      </c>
      <c r="G364" s="46">
        <v>-28</v>
      </c>
      <c r="H364" s="46">
        <v>1265</v>
      </c>
      <c r="I364" s="46">
        <v>2347</v>
      </c>
    </row>
    <row r="365" spans="1:9">
      <c r="A365" s="47">
        <v>42710</v>
      </c>
      <c r="B365" s="48">
        <v>0.56114583333333334</v>
      </c>
      <c r="C365" s="46">
        <v>15.129</v>
      </c>
      <c r="D365" s="46">
        <v>20.420000000000002</v>
      </c>
      <c r="E365" s="46">
        <v>-2039</v>
      </c>
      <c r="F365" s="46">
        <v>-1293</v>
      </c>
      <c r="G365" s="46">
        <v>-26</v>
      </c>
      <c r="H365" s="46">
        <v>1271</v>
      </c>
      <c r="I365" s="46">
        <v>2355</v>
      </c>
    </row>
    <row r="366" spans="1:9">
      <c r="A366" s="47">
        <v>42710</v>
      </c>
      <c r="B366" s="48">
        <v>0.56115740740740738</v>
      </c>
      <c r="C366" s="46">
        <v>15.129</v>
      </c>
      <c r="D366" s="46">
        <v>20.47</v>
      </c>
      <c r="E366" s="46">
        <v>-2046</v>
      </c>
      <c r="F366" s="46">
        <v>-1300</v>
      </c>
      <c r="G366" s="46">
        <v>-28</v>
      </c>
      <c r="H366" s="46">
        <v>1273</v>
      </c>
      <c r="I366" s="46">
        <v>2361</v>
      </c>
    </row>
    <row r="367" spans="1:9">
      <c r="A367" s="47">
        <v>42710</v>
      </c>
      <c r="B367" s="48">
        <v>0.56116898148148142</v>
      </c>
      <c r="C367" s="46">
        <v>15.252000000000001</v>
      </c>
      <c r="D367" s="46">
        <v>20.51</v>
      </c>
      <c r="E367" s="46">
        <v>-2052</v>
      </c>
      <c r="F367" s="46">
        <v>-1304</v>
      </c>
      <c r="G367" s="46">
        <v>-28</v>
      </c>
      <c r="H367" s="46">
        <v>1275</v>
      </c>
      <c r="I367" s="46">
        <v>2366</v>
      </c>
    </row>
    <row r="368" spans="1:9">
      <c r="A368" s="47">
        <v>42710</v>
      </c>
      <c r="B368" s="48">
        <v>0.56118055555555557</v>
      </c>
      <c r="C368" s="46">
        <v>15.252000000000001</v>
      </c>
      <c r="D368" s="46">
        <v>20.550999999999998</v>
      </c>
      <c r="E368" s="46">
        <v>-2056</v>
      </c>
      <c r="F368" s="46">
        <v>-1307</v>
      </c>
      <c r="G368" s="46">
        <v>-28</v>
      </c>
      <c r="H368" s="46">
        <v>1281</v>
      </c>
      <c r="I368" s="46">
        <v>2373</v>
      </c>
    </row>
    <row r="369" spans="1:9">
      <c r="A369" s="47">
        <v>42710</v>
      </c>
      <c r="B369" s="48">
        <v>0.56118055555555557</v>
      </c>
      <c r="C369" s="46">
        <v>15.252000000000001</v>
      </c>
      <c r="D369" s="46">
        <v>20.600999999999999</v>
      </c>
      <c r="E369" s="46">
        <v>-2060</v>
      </c>
      <c r="F369" s="46">
        <v>-1309</v>
      </c>
      <c r="G369" s="46">
        <v>-28</v>
      </c>
      <c r="H369" s="46">
        <v>1285</v>
      </c>
      <c r="I369" s="46">
        <v>2379</v>
      </c>
    </row>
    <row r="370" spans="1:9">
      <c r="A370" s="47">
        <v>42710</v>
      </c>
      <c r="B370" s="48">
        <v>0.56119212962962961</v>
      </c>
      <c r="C370" s="46">
        <v>15.252000000000001</v>
      </c>
      <c r="D370" s="46">
        <v>20.631</v>
      </c>
      <c r="E370" s="46">
        <v>-2072</v>
      </c>
      <c r="F370" s="46">
        <v>-1319</v>
      </c>
      <c r="G370" s="46">
        <v>-32</v>
      </c>
      <c r="H370" s="46">
        <v>1282</v>
      </c>
      <c r="I370" s="46">
        <v>2383</v>
      </c>
    </row>
    <row r="371" spans="1:9">
      <c r="A371" s="47">
        <v>42710</v>
      </c>
      <c r="B371" s="48">
        <v>0.56120370370370376</v>
      </c>
      <c r="C371" s="46">
        <v>15.375</v>
      </c>
      <c r="D371" s="46">
        <v>20.681000000000001</v>
      </c>
      <c r="E371" s="46">
        <v>-2072</v>
      </c>
      <c r="F371" s="46">
        <v>-1317</v>
      </c>
      <c r="G371" s="46">
        <v>-27</v>
      </c>
      <c r="H371" s="46">
        <v>1293</v>
      </c>
      <c r="I371" s="46">
        <v>2394</v>
      </c>
    </row>
    <row r="372" spans="1:9">
      <c r="A372" s="47">
        <v>42710</v>
      </c>
      <c r="B372" s="48">
        <v>0.5612152777777778</v>
      </c>
      <c r="C372" s="46">
        <v>15.375</v>
      </c>
      <c r="D372" s="46">
        <v>20.710999999999999</v>
      </c>
      <c r="E372" s="46">
        <v>-2079</v>
      </c>
      <c r="F372" s="46">
        <v>-1323</v>
      </c>
      <c r="G372" s="46">
        <v>-29</v>
      </c>
      <c r="H372" s="46">
        <v>1293</v>
      </c>
      <c r="I372" s="46">
        <v>2399</v>
      </c>
    </row>
    <row r="373" spans="1:9">
      <c r="A373" s="47">
        <v>42710</v>
      </c>
      <c r="B373" s="48">
        <v>0.5612152777777778</v>
      </c>
      <c r="C373" s="46">
        <v>15.497999999999999</v>
      </c>
      <c r="D373" s="46">
        <v>20.751000000000001</v>
      </c>
      <c r="E373" s="46">
        <v>-2089</v>
      </c>
      <c r="F373" s="46">
        <v>-1332</v>
      </c>
      <c r="G373" s="46">
        <v>-34</v>
      </c>
      <c r="H373" s="46">
        <v>1292</v>
      </c>
      <c r="I373" s="46">
        <v>2401</v>
      </c>
    </row>
    <row r="374" spans="1:9">
      <c r="A374" s="47">
        <v>42710</v>
      </c>
      <c r="B374" s="48">
        <v>0.56122685185185184</v>
      </c>
      <c r="C374" s="46">
        <v>15.497999999999999</v>
      </c>
      <c r="D374" s="46">
        <v>20.800999999999998</v>
      </c>
      <c r="E374" s="46">
        <v>-2093</v>
      </c>
      <c r="F374" s="46">
        <v>-1334</v>
      </c>
      <c r="G374" s="46">
        <v>-33</v>
      </c>
      <c r="H374" s="46">
        <v>1297</v>
      </c>
      <c r="I374" s="46">
        <v>2408</v>
      </c>
    </row>
    <row r="375" spans="1:9">
      <c r="A375" s="47">
        <v>42710</v>
      </c>
      <c r="B375" s="48">
        <v>0.56123842592592588</v>
      </c>
      <c r="C375" s="46">
        <v>15.497999999999999</v>
      </c>
      <c r="D375" s="46">
        <v>20.850999999999999</v>
      </c>
      <c r="E375" s="46">
        <v>-2093</v>
      </c>
      <c r="F375" s="46">
        <v>-1332</v>
      </c>
      <c r="G375" s="46">
        <v>-27</v>
      </c>
      <c r="H375" s="46">
        <v>1307</v>
      </c>
      <c r="I375" s="46">
        <v>2420</v>
      </c>
    </row>
    <row r="376" spans="1:9">
      <c r="A376" s="47">
        <v>42710</v>
      </c>
      <c r="B376" s="48">
        <v>0.56125000000000003</v>
      </c>
      <c r="C376" s="46">
        <v>15.621</v>
      </c>
      <c r="D376" s="46">
        <v>20.881</v>
      </c>
      <c r="E376" s="46">
        <v>-2102</v>
      </c>
      <c r="F376" s="46">
        <v>-1340</v>
      </c>
      <c r="G376" s="46">
        <v>-30</v>
      </c>
      <c r="H376" s="46">
        <v>1307</v>
      </c>
      <c r="I376" s="46">
        <v>2424</v>
      </c>
    </row>
    <row r="377" spans="1:9">
      <c r="A377" s="47">
        <v>42710</v>
      </c>
      <c r="B377" s="48">
        <v>0.56126157407407407</v>
      </c>
      <c r="C377" s="46">
        <v>15.621</v>
      </c>
      <c r="D377" s="46">
        <v>20.931000000000001</v>
      </c>
      <c r="E377" s="46">
        <v>-2102</v>
      </c>
      <c r="F377" s="46">
        <v>-1338</v>
      </c>
      <c r="G377" s="46">
        <v>-26</v>
      </c>
      <c r="H377" s="46">
        <v>1315</v>
      </c>
      <c r="I377" s="46">
        <v>2435</v>
      </c>
    </row>
    <row r="378" spans="1:9">
      <c r="A378" s="47">
        <v>42710</v>
      </c>
      <c r="B378" s="48">
        <v>0.56126157407407407</v>
      </c>
      <c r="C378" s="46">
        <v>15.621</v>
      </c>
      <c r="D378" s="46">
        <v>20.981000000000002</v>
      </c>
      <c r="E378" s="46">
        <v>-2112</v>
      </c>
      <c r="F378" s="46">
        <v>-1347</v>
      </c>
      <c r="G378" s="46">
        <v>-30</v>
      </c>
      <c r="H378" s="46">
        <v>1314</v>
      </c>
      <c r="I378" s="46">
        <v>2437</v>
      </c>
    </row>
    <row r="379" spans="1:9">
      <c r="A379" s="47">
        <v>42710</v>
      </c>
      <c r="B379" s="48">
        <v>0.56127314814814822</v>
      </c>
      <c r="C379" s="46">
        <v>15.744</v>
      </c>
      <c r="D379" s="46">
        <v>21.021000000000001</v>
      </c>
      <c r="E379" s="46">
        <v>-2121</v>
      </c>
      <c r="F379" s="46">
        <v>-1354</v>
      </c>
      <c r="G379" s="46">
        <v>-34</v>
      </c>
      <c r="H379" s="46">
        <v>1314</v>
      </c>
      <c r="I379" s="46">
        <v>2441</v>
      </c>
    </row>
    <row r="380" spans="1:9">
      <c r="A380" s="47">
        <v>42710</v>
      </c>
      <c r="B380" s="48">
        <v>0.56128472222222225</v>
      </c>
      <c r="C380" s="46">
        <v>15.744</v>
      </c>
      <c r="D380" s="46">
        <v>21.061</v>
      </c>
      <c r="E380" s="46">
        <v>-2124</v>
      </c>
      <c r="F380" s="46">
        <v>-1355</v>
      </c>
      <c r="G380" s="46">
        <v>-31</v>
      </c>
      <c r="H380" s="46">
        <v>1321</v>
      </c>
      <c r="I380" s="46">
        <v>2450</v>
      </c>
    </row>
    <row r="381" spans="1:9">
      <c r="A381" s="47">
        <v>42710</v>
      </c>
      <c r="B381" s="48">
        <v>0.56129629629629629</v>
      </c>
      <c r="C381" s="46">
        <v>15.867000000000001</v>
      </c>
      <c r="D381" s="46">
        <v>21.120999999999999</v>
      </c>
      <c r="E381" s="46">
        <v>-2130</v>
      </c>
      <c r="F381" s="46">
        <v>-1358</v>
      </c>
      <c r="G381" s="46">
        <v>-30</v>
      </c>
      <c r="H381" s="46">
        <v>1324</v>
      </c>
      <c r="I381" s="46">
        <v>2458</v>
      </c>
    </row>
    <row r="382" spans="1:9">
      <c r="A382" s="47">
        <v>42710</v>
      </c>
      <c r="B382" s="48">
        <v>0.56129629629629629</v>
      </c>
      <c r="C382" s="46">
        <v>15.867000000000001</v>
      </c>
      <c r="D382" s="46">
        <v>21.151</v>
      </c>
      <c r="E382" s="46">
        <v>-2134</v>
      </c>
      <c r="F382" s="46">
        <v>-1362</v>
      </c>
      <c r="G382" s="46">
        <v>-31</v>
      </c>
      <c r="H382" s="46">
        <v>1328</v>
      </c>
      <c r="I382" s="46">
        <v>2463</v>
      </c>
    </row>
    <row r="383" spans="1:9">
      <c r="A383" s="47">
        <v>42710</v>
      </c>
      <c r="B383" s="48">
        <v>0.56130787037037033</v>
      </c>
      <c r="C383" s="46">
        <v>15.867000000000001</v>
      </c>
      <c r="D383" s="46">
        <v>21.190999999999999</v>
      </c>
      <c r="E383" s="46">
        <v>-2144</v>
      </c>
      <c r="F383" s="46">
        <v>-1370</v>
      </c>
      <c r="G383" s="46">
        <v>-35</v>
      </c>
      <c r="H383" s="46">
        <v>1328</v>
      </c>
      <c r="I383" s="46">
        <v>2467</v>
      </c>
    </row>
    <row r="384" spans="1:9">
      <c r="A384" s="47">
        <v>42710</v>
      </c>
      <c r="B384" s="48">
        <v>0.56131944444444448</v>
      </c>
      <c r="C384" s="46">
        <v>15.99</v>
      </c>
      <c r="D384" s="46">
        <v>21.241</v>
      </c>
      <c r="E384" s="46">
        <v>-2144</v>
      </c>
      <c r="F384" s="46">
        <v>-1369</v>
      </c>
      <c r="G384" s="46">
        <v>-31</v>
      </c>
      <c r="H384" s="46">
        <v>1336</v>
      </c>
      <c r="I384" s="46">
        <v>2478</v>
      </c>
    </row>
    <row r="385" spans="1:9">
      <c r="A385" s="47">
        <v>42710</v>
      </c>
      <c r="B385" s="48">
        <v>0.56133101851851852</v>
      </c>
      <c r="C385" s="46">
        <v>15.99</v>
      </c>
      <c r="D385" s="46">
        <v>21.280999999999999</v>
      </c>
      <c r="E385" s="46">
        <v>-2158</v>
      </c>
      <c r="F385" s="46">
        <v>-1380</v>
      </c>
      <c r="G385" s="46">
        <v>-38</v>
      </c>
      <c r="H385" s="46">
        <v>1332</v>
      </c>
      <c r="I385" s="46">
        <v>2478</v>
      </c>
    </row>
    <row r="386" spans="1:9">
      <c r="A386" s="47">
        <v>42710</v>
      </c>
      <c r="B386" s="48">
        <v>0.56133101851851852</v>
      </c>
      <c r="C386" s="46">
        <v>15.99</v>
      </c>
      <c r="D386" s="46">
        <v>21.331</v>
      </c>
      <c r="E386" s="46">
        <v>-2157</v>
      </c>
      <c r="F386" s="46">
        <v>-1380</v>
      </c>
      <c r="G386" s="46">
        <v>-33</v>
      </c>
      <c r="H386" s="46">
        <v>1342</v>
      </c>
      <c r="I386" s="46">
        <v>2488</v>
      </c>
    </row>
    <row r="387" spans="1:9">
      <c r="A387" s="47">
        <v>42710</v>
      </c>
      <c r="B387" s="48">
        <v>0.56134259259259256</v>
      </c>
      <c r="C387" s="46">
        <v>15.99</v>
      </c>
      <c r="D387" s="46">
        <v>21.381</v>
      </c>
      <c r="E387" s="46">
        <v>-2162</v>
      </c>
      <c r="F387" s="46">
        <v>-1382</v>
      </c>
      <c r="G387" s="46">
        <v>-33</v>
      </c>
      <c r="H387" s="46">
        <v>1344</v>
      </c>
      <c r="I387" s="46">
        <v>2497</v>
      </c>
    </row>
    <row r="388" spans="1:9">
      <c r="A388" s="47">
        <v>42710</v>
      </c>
      <c r="B388" s="48">
        <v>0.56135416666666671</v>
      </c>
      <c r="C388" s="46">
        <v>16.113</v>
      </c>
      <c r="D388" s="46">
        <v>21.420999999999999</v>
      </c>
      <c r="E388" s="46">
        <v>-2168</v>
      </c>
      <c r="F388" s="46">
        <v>-1387</v>
      </c>
      <c r="G388" s="46">
        <v>-33</v>
      </c>
      <c r="H388" s="46">
        <v>1349</v>
      </c>
      <c r="I388" s="46">
        <v>2503</v>
      </c>
    </row>
    <row r="389" spans="1:9">
      <c r="A389" s="47">
        <v>42710</v>
      </c>
      <c r="B389" s="48">
        <v>0.56136574074074075</v>
      </c>
      <c r="C389" s="46">
        <v>16.113</v>
      </c>
      <c r="D389" s="46">
        <v>21.451000000000001</v>
      </c>
      <c r="E389" s="46">
        <v>-2176</v>
      </c>
      <c r="F389" s="46">
        <v>-1394</v>
      </c>
      <c r="G389" s="46">
        <v>-38</v>
      </c>
      <c r="H389" s="46">
        <v>1349</v>
      </c>
      <c r="I389" s="46">
        <v>2507</v>
      </c>
    </row>
    <row r="390" spans="1:9">
      <c r="A390" s="47">
        <v>42710</v>
      </c>
      <c r="B390" s="48">
        <v>0.56137731481481479</v>
      </c>
      <c r="C390" s="46">
        <v>16.113</v>
      </c>
      <c r="D390" s="46">
        <v>21.501000000000001</v>
      </c>
      <c r="E390" s="46">
        <v>-2183</v>
      </c>
      <c r="F390" s="46">
        <v>-1398</v>
      </c>
      <c r="G390" s="46">
        <v>-38</v>
      </c>
      <c r="H390" s="46">
        <v>1352</v>
      </c>
      <c r="I390" s="46">
        <v>2512</v>
      </c>
    </row>
    <row r="391" spans="1:9">
      <c r="A391" s="47">
        <v>42710</v>
      </c>
      <c r="B391" s="48">
        <v>0.56137731481481479</v>
      </c>
      <c r="C391" s="46">
        <v>16.236000000000001</v>
      </c>
      <c r="D391" s="46">
        <v>21.542000000000002</v>
      </c>
      <c r="E391" s="46">
        <v>-2184</v>
      </c>
      <c r="F391" s="46">
        <v>-1398</v>
      </c>
      <c r="G391" s="46">
        <v>-33</v>
      </c>
      <c r="H391" s="46">
        <v>1360</v>
      </c>
      <c r="I391" s="46">
        <v>2523</v>
      </c>
    </row>
    <row r="392" spans="1:9">
      <c r="A392" s="47">
        <v>42710</v>
      </c>
      <c r="B392" s="48">
        <v>0.56138888888888883</v>
      </c>
      <c r="C392" s="46">
        <v>16.236000000000001</v>
      </c>
      <c r="D392" s="46">
        <v>21.582000000000001</v>
      </c>
      <c r="E392" s="46">
        <v>-2193</v>
      </c>
      <c r="F392" s="46">
        <v>-1408</v>
      </c>
      <c r="G392" s="46">
        <v>-38</v>
      </c>
      <c r="H392" s="46">
        <v>1358</v>
      </c>
      <c r="I392" s="46">
        <v>2525</v>
      </c>
    </row>
    <row r="393" spans="1:9">
      <c r="A393" s="47">
        <v>42710</v>
      </c>
      <c r="B393" s="48">
        <v>0.56140046296296298</v>
      </c>
      <c r="C393" s="46">
        <v>16.236000000000001</v>
      </c>
      <c r="D393" s="46">
        <v>21.622</v>
      </c>
      <c r="E393" s="46">
        <v>-2191</v>
      </c>
      <c r="F393" s="46">
        <v>-1403</v>
      </c>
      <c r="G393" s="46">
        <v>-31</v>
      </c>
      <c r="H393" s="46">
        <v>1369</v>
      </c>
      <c r="I393" s="46">
        <v>2540</v>
      </c>
    </row>
    <row r="394" spans="1:9">
      <c r="A394" s="47">
        <v>42710</v>
      </c>
      <c r="B394" s="48">
        <v>0.56141203703703701</v>
      </c>
      <c r="C394" s="46">
        <v>16.359000000000002</v>
      </c>
      <c r="D394" s="46">
        <v>21.661999999999999</v>
      </c>
      <c r="E394" s="46">
        <v>-2201</v>
      </c>
      <c r="F394" s="46">
        <v>-1412</v>
      </c>
      <c r="G394" s="46">
        <v>-37</v>
      </c>
      <c r="H394" s="46">
        <v>1368</v>
      </c>
      <c r="I394" s="46">
        <v>2540</v>
      </c>
    </row>
    <row r="395" spans="1:9">
      <c r="A395" s="47">
        <v>42710</v>
      </c>
      <c r="B395" s="48">
        <v>0.56141203703703701</v>
      </c>
      <c r="C395" s="46">
        <v>16.359000000000002</v>
      </c>
      <c r="D395" s="46">
        <v>21.712</v>
      </c>
      <c r="E395" s="46">
        <v>-2211</v>
      </c>
      <c r="F395" s="46">
        <v>-1419</v>
      </c>
      <c r="G395" s="46">
        <v>-40</v>
      </c>
      <c r="H395" s="46">
        <v>1369</v>
      </c>
      <c r="I395" s="46">
        <v>2544</v>
      </c>
    </row>
    <row r="396" spans="1:9">
      <c r="A396" s="47">
        <v>42710</v>
      </c>
      <c r="B396" s="48">
        <v>0.56142361111111116</v>
      </c>
      <c r="C396" s="46">
        <v>16.359000000000002</v>
      </c>
      <c r="D396" s="46">
        <v>21.751999999999999</v>
      </c>
      <c r="E396" s="46">
        <v>-2214</v>
      </c>
      <c r="F396" s="46">
        <v>-1420</v>
      </c>
      <c r="G396" s="46">
        <v>-37</v>
      </c>
      <c r="H396" s="46">
        <v>1375</v>
      </c>
      <c r="I396" s="46">
        <v>2553</v>
      </c>
    </row>
    <row r="397" spans="1:9">
      <c r="A397" s="47">
        <v>42710</v>
      </c>
      <c r="B397" s="48">
        <v>0.5614351851851852</v>
      </c>
      <c r="C397" s="46">
        <v>16.481999999999999</v>
      </c>
      <c r="D397" s="46">
        <v>21.802</v>
      </c>
      <c r="E397" s="46">
        <v>-2214</v>
      </c>
      <c r="F397" s="46">
        <v>-1420</v>
      </c>
      <c r="G397" s="46">
        <v>-32</v>
      </c>
      <c r="H397" s="46">
        <v>1383</v>
      </c>
      <c r="I397" s="46">
        <v>2566</v>
      </c>
    </row>
    <row r="398" spans="1:9">
      <c r="A398" s="47">
        <v>42710</v>
      </c>
      <c r="B398" s="48">
        <v>0.56144675925925924</v>
      </c>
      <c r="C398" s="46">
        <v>16.481999999999999</v>
      </c>
      <c r="D398" s="46">
        <v>21.841999999999999</v>
      </c>
      <c r="E398" s="46">
        <v>-2224</v>
      </c>
      <c r="F398" s="46">
        <v>-1429</v>
      </c>
      <c r="G398" s="46">
        <v>-37</v>
      </c>
      <c r="H398" s="46">
        <v>1382</v>
      </c>
      <c r="I398" s="46">
        <v>2566</v>
      </c>
    </row>
    <row r="399" spans="1:9">
      <c r="A399" s="47">
        <v>42710</v>
      </c>
      <c r="B399" s="48">
        <v>0.56144675925925924</v>
      </c>
      <c r="C399" s="46">
        <v>16.481999999999999</v>
      </c>
      <c r="D399" s="46">
        <v>21.882000000000001</v>
      </c>
      <c r="E399" s="46">
        <v>-2232</v>
      </c>
      <c r="F399" s="46">
        <v>-1436</v>
      </c>
      <c r="G399" s="46">
        <v>-41</v>
      </c>
      <c r="H399" s="46">
        <v>1382</v>
      </c>
      <c r="I399" s="46">
        <v>2570</v>
      </c>
    </row>
    <row r="400" spans="1:9">
      <c r="A400" s="47">
        <v>42710</v>
      </c>
      <c r="B400" s="48">
        <v>0.56145833333333328</v>
      </c>
      <c r="C400" s="46">
        <v>16.605</v>
      </c>
      <c r="D400" s="46">
        <v>21.931999999999999</v>
      </c>
      <c r="E400" s="46">
        <v>-2235</v>
      </c>
      <c r="F400" s="46">
        <v>-1434</v>
      </c>
      <c r="G400" s="46">
        <v>-36</v>
      </c>
      <c r="H400" s="46">
        <v>1390</v>
      </c>
      <c r="I400" s="46">
        <v>2583</v>
      </c>
    </row>
    <row r="401" spans="1:9">
      <c r="A401" s="47">
        <v>42710</v>
      </c>
      <c r="B401" s="48">
        <v>0.56146990740740743</v>
      </c>
      <c r="C401" s="46">
        <v>16.605</v>
      </c>
      <c r="D401" s="46">
        <v>21.962</v>
      </c>
      <c r="E401" s="46">
        <v>-2240</v>
      </c>
      <c r="F401" s="46">
        <v>-1441</v>
      </c>
      <c r="G401" s="46">
        <v>-38</v>
      </c>
      <c r="H401" s="46">
        <v>1391</v>
      </c>
      <c r="I401" s="46">
        <v>2587</v>
      </c>
    </row>
    <row r="402" spans="1:9">
      <c r="A402" s="47">
        <v>42710</v>
      </c>
      <c r="B402" s="48">
        <v>0.56148148148148147</v>
      </c>
      <c r="C402" s="46">
        <v>16.605</v>
      </c>
      <c r="D402" s="46">
        <v>22.021999999999998</v>
      </c>
      <c r="E402" s="46">
        <v>-2245</v>
      </c>
      <c r="F402" s="46">
        <v>-1445</v>
      </c>
      <c r="G402" s="46">
        <v>-40</v>
      </c>
      <c r="H402" s="46">
        <v>1395</v>
      </c>
      <c r="I402" s="46">
        <v>2589</v>
      </c>
    </row>
    <row r="403" spans="1:9">
      <c r="A403" s="47">
        <v>42710</v>
      </c>
      <c r="B403" s="48">
        <v>0.56148148148148147</v>
      </c>
      <c r="C403" s="46">
        <v>16.728000000000002</v>
      </c>
      <c r="D403" s="46">
        <v>22.062000000000001</v>
      </c>
      <c r="E403" s="46">
        <v>-2248</v>
      </c>
      <c r="F403" s="46">
        <v>-1445</v>
      </c>
      <c r="G403" s="46">
        <v>-35</v>
      </c>
      <c r="H403" s="46">
        <v>1400</v>
      </c>
      <c r="I403" s="46">
        <v>2603</v>
      </c>
    </row>
    <row r="404" spans="1:9">
      <c r="A404" s="47">
        <v>42710</v>
      </c>
      <c r="B404" s="48">
        <v>0.56149305555555562</v>
      </c>
      <c r="C404" s="46">
        <v>16.728000000000002</v>
      </c>
      <c r="D404" s="46">
        <v>22.091999999999999</v>
      </c>
      <c r="E404" s="46">
        <v>-2255</v>
      </c>
      <c r="F404" s="46">
        <v>-1451</v>
      </c>
      <c r="G404" s="46">
        <v>-37</v>
      </c>
      <c r="H404" s="46">
        <v>1404</v>
      </c>
      <c r="I404" s="46">
        <v>2609</v>
      </c>
    </row>
    <row r="405" spans="1:9">
      <c r="A405" s="47">
        <v>42710</v>
      </c>
      <c r="B405" s="48">
        <v>0.56150462962962966</v>
      </c>
      <c r="C405" s="46">
        <v>16.728000000000002</v>
      </c>
      <c r="D405" s="46">
        <v>22.132000000000001</v>
      </c>
      <c r="E405" s="46">
        <v>-2262</v>
      </c>
      <c r="F405" s="46">
        <v>-1457</v>
      </c>
      <c r="G405" s="46">
        <v>-40</v>
      </c>
      <c r="H405" s="46">
        <v>1404</v>
      </c>
      <c r="I405" s="46">
        <v>2614</v>
      </c>
    </row>
    <row r="406" spans="1:9">
      <c r="A406" s="47">
        <v>42710</v>
      </c>
      <c r="B406" s="48">
        <v>0.5615162037037037</v>
      </c>
      <c r="C406" s="46">
        <v>16.850999999999999</v>
      </c>
      <c r="D406" s="46">
        <v>22.192</v>
      </c>
      <c r="E406" s="46">
        <v>-2271</v>
      </c>
      <c r="F406" s="46">
        <v>-1465</v>
      </c>
      <c r="G406" s="46">
        <v>-44</v>
      </c>
      <c r="H406" s="46">
        <v>1404</v>
      </c>
      <c r="I406" s="46">
        <v>2616</v>
      </c>
    </row>
    <row r="407" spans="1:9">
      <c r="A407" s="47">
        <v>42710</v>
      </c>
      <c r="B407" s="48">
        <v>0.56152777777777774</v>
      </c>
      <c r="C407" s="46">
        <v>16.850999999999999</v>
      </c>
      <c r="D407" s="46">
        <v>22.231999999999999</v>
      </c>
      <c r="E407" s="46">
        <v>-2272</v>
      </c>
      <c r="F407" s="46">
        <v>-1463</v>
      </c>
      <c r="G407" s="46">
        <v>-39</v>
      </c>
      <c r="H407" s="46">
        <v>1414</v>
      </c>
      <c r="I407" s="46">
        <v>2629</v>
      </c>
    </row>
    <row r="408" spans="1:9">
      <c r="A408" s="47">
        <v>42710</v>
      </c>
      <c r="B408" s="48">
        <v>0.56152777777777774</v>
      </c>
      <c r="C408" s="46">
        <v>16.850999999999999</v>
      </c>
      <c r="D408" s="46">
        <v>22.271999999999998</v>
      </c>
      <c r="E408" s="46">
        <v>-2282</v>
      </c>
      <c r="F408" s="46">
        <v>-1473</v>
      </c>
      <c r="G408" s="46">
        <v>-45</v>
      </c>
      <c r="H408" s="46">
        <v>1413</v>
      </c>
      <c r="I408" s="46">
        <v>2631</v>
      </c>
    </row>
    <row r="409" spans="1:9">
      <c r="A409" s="47">
        <v>42710</v>
      </c>
      <c r="B409" s="48">
        <v>0.56153935185185189</v>
      </c>
      <c r="C409" s="46">
        <v>16.974</v>
      </c>
      <c r="D409" s="46">
        <v>22.312000000000001</v>
      </c>
      <c r="E409" s="46">
        <v>-2289</v>
      </c>
      <c r="F409" s="46">
        <v>-1477</v>
      </c>
      <c r="G409" s="46">
        <v>-45</v>
      </c>
      <c r="H409" s="46">
        <v>1416</v>
      </c>
      <c r="I409" s="46">
        <v>2635</v>
      </c>
    </row>
    <row r="410" spans="1:9">
      <c r="A410" s="47">
        <v>42710</v>
      </c>
      <c r="B410" s="48">
        <v>0.56155092592592593</v>
      </c>
      <c r="C410" s="46">
        <v>16.974</v>
      </c>
      <c r="D410" s="46">
        <v>22.352</v>
      </c>
      <c r="E410" s="46">
        <v>-2289</v>
      </c>
      <c r="F410" s="46">
        <v>-1475</v>
      </c>
      <c r="G410" s="46">
        <v>-39</v>
      </c>
      <c r="H410" s="46">
        <v>1425</v>
      </c>
      <c r="I410" s="46">
        <v>2648</v>
      </c>
    </row>
    <row r="411" spans="1:9">
      <c r="A411" s="47">
        <v>42710</v>
      </c>
      <c r="B411" s="48">
        <v>0.56156249999999996</v>
      </c>
      <c r="C411" s="46">
        <v>16.974</v>
      </c>
      <c r="D411" s="46">
        <v>22.402000000000001</v>
      </c>
      <c r="E411" s="46">
        <v>-2294</v>
      </c>
      <c r="F411" s="46">
        <v>-1479</v>
      </c>
      <c r="G411" s="46">
        <v>-40</v>
      </c>
      <c r="H411" s="46">
        <v>1429</v>
      </c>
      <c r="I411" s="46">
        <v>2654</v>
      </c>
    </row>
    <row r="412" spans="1:9">
      <c r="A412" s="47">
        <v>42710</v>
      </c>
      <c r="B412" s="48">
        <v>0.56156249999999996</v>
      </c>
      <c r="C412" s="46">
        <v>17.097000000000001</v>
      </c>
      <c r="D412" s="46">
        <v>22.442</v>
      </c>
      <c r="E412" s="46">
        <v>-2304</v>
      </c>
      <c r="F412" s="46">
        <v>-1489</v>
      </c>
      <c r="G412" s="46">
        <v>-46</v>
      </c>
      <c r="H412" s="46">
        <v>1427</v>
      </c>
      <c r="I412" s="46">
        <v>2657</v>
      </c>
    </row>
    <row r="413" spans="1:9">
      <c r="A413" s="47">
        <v>42710</v>
      </c>
      <c r="B413" s="48">
        <v>0.56157407407407411</v>
      </c>
      <c r="C413" s="46">
        <v>17.097000000000001</v>
      </c>
      <c r="D413" s="46">
        <v>22.492000000000001</v>
      </c>
      <c r="E413" s="46">
        <v>-2302</v>
      </c>
      <c r="F413" s="46">
        <v>-1485</v>
      </c>
      <c r="G413" s="46">
        <v>-38</v>
      </c>
      <c r="H413" s="46">
        <v>1439</v>
      </c>
      <c r="I413" s="46">
        <v>2670</v>
      </c>
    </row>
    <row r="414" spans="1:9">
      <c r="A414" s="47">
        <v>42710</v>
      </c>
      <c r="B414" s="48">
        <v>0.56158564814814815</v>
      </c>
      <c r="C414" s="46">
        <v>17.097000000000001</v>
      </c>
      <c r="D414" s="46">
        <v>22.523</v>
      </c>
      <c r="E414" s="46">
        <v>-2310</v>
      </c>
      <c r="F414" s="46">
        <v>-1490</v>
      </c>
      <c r="G414" s="46">
        <v>-40</v>
      </c>
      <c r="H414" s="46">
        <v>1439</v>
      </c>
      <c r="I414" s="46">
        <v>2675</v>
      </c>
    </row>
    <row r="415" spans="1:9">
      <c r="A415" s="47">
        <v>42710</v>
      </c>
      <c r="B415" s="48">
        <v>0.56159722222222219</v>
      </c>
      <c r="C415" s="46">
        <v>17.22</v>
      </c>
      <c r="D415" s="46">
        <v>22.573</v>
      </c>
      <c r="E415" s="46">
        <v>-2317</v>
      </c>
      <c r="F415" s="46">
        <v>-1495</v>
      </c>
      <c r="G415" s="46">
        <v>-42</v>
      </c>
      <c r="H415" s="46">
        <v>1443</v>
      </c>
      <c r="I415" s="46">
        <v>2680</v>
      </c>
    </row>
    <row r="416" spans="1:9">
      <c r="A416" s="47">
        <v>42710</v>
      </c>
      <c r="B416" s="48">
        <v>0.56159722222222219</v>
      </c>
      <c r="C416" s="46">
        <v>17.22</v>
      </c>
      <c r="D416" s="46">
        <v>22.623000000000001</v>
      </c>
      <c r="E416" s="46">
        <v>-2320</v>
      </c>
      <c r="F416" s="46">
        <v>-1498</v>
      </c>
      <c r="G416" s="46">
        <v>-40</v>
      </c>
      <c r="H416" s="46">
        <v>1446</v>
      </c>
      <c r="I416" s="46">
        <v>2688</v>
      </c>
    </row>
    <row r="417" spans="1:9">
      <c r="A417" s="47">
        <v>42710</v>
      </c>
      <c r="B417" s="48">
        <v>0.56160879629629623</v>
      </c>
      <c r="C417" s="46">
        <v>17.22</v>
      </c>
      <c r="D417" s="46">
        <v>22.672999999999998</v>
      </c>
      <c r="E417" s="46">
        <v>-2329</v>
      </c>
      <c r="F417" s="46">
        <v>-1505</v>
      </c>
      <c r="G417" s="46">
        <v>-45</v>
      </c>
      <c r="H417" s="46">
        <v>1446</v>
      </c>
      <c r="I417" s="46">
        <v>2690</v>
      </c>
    </row>
    <row r="418" spans="1:9">
      <c r="A418" s="47">
        <v>42710</v>
      </c>
      <c r="B418" s="48">
        <v>0.56162037037037038</v>
      </c>
      <c r="C418" s="46">
        <v>17.343</v>
      </c>
      <c r="D418" s="46">
        <v>22.713000000000001</v>
      </c>
      <c r="E418" s="46">
        <v>-2336</v>
      </c>
      <c r="F418" s="46">
        <v>-1511</v>
      </c>
      <c r="G418" s="46">
        <v>-46</v>
      </c>
      <c r="H418" s="46">
        <v>1448</v>
      </c>
      <c r="I418" s="46">
        <v>2697</v>
      </c>
    </row>
    <row r="419" spans="1:9">
      <c r="A419" s="47">
        <v>42710</v>
      </c>
      <c r="B419" s="48">
        <v>0.56163194444444442</v>
      </c>
      <c r="C419" s="46">
        <v>17.343</v>
      </c>
      <c r="D419" s="46">
        <v>22.742999999999999</v>
      </c>
      <c r="E419" s="46">
        <v>-2335</v>
      </c>
      <c r="F419" s="46">
        <v>-1509</v>
      </c>
      <c r="G419" s="46">
        <v>-41</v>
      </c>
      <c r="H419" s="46">
        <v>1456</v>
      </c>
      <c r="I419" s="46">
        <v>2708</v>
      </c>
    </row>
    <row r="420" spans="1:9">
      <c r="A420" s="47">
        <v>42710</v>
      </c>
      <c r="B420" s="48">
        <v>0.56163194444444442</v>
      </c>
      <c r="C420" s="46">
        <v>17.343</v>
      </c>
      <c r="D420" s="46">
        <v>22.792999999999999</v>
      </c>
      <c r="E420" s="46">
        <v>-2342</v>
      </c>
      <c r="F420" s="46">
        <v>-1514</v>
      </c>
      <c r="G420" s="46">
        <v>-42</v>
      </c>
      <c r="H420" s="46">
        <v>1459</v>
      </c>
      <c r="I420" s="46">
        <v>2714</v>
      </c>
    </row>
    <row r="421" spans="1:9">
      <c r="A421" s="47">
        <v>42710</v>
      </c>
      <c r="B421" s="48">
        <v>0.56164351851851857</v>
      </c>
      <c r="C421" s="46">
        <v>17.343</v>
      </c>
      <c r="D421" s="46">
        <v>22.843</v>
      </c>
      <c r="E421" s="46">
        <v>-2351</v>
      </c>
      <c r="F421" s="46">
        <v>-1523</v>
      </c>
      <c r="G421" s="46">
        <v>-45</v>
      </c>
      <c r="H421" s="46">
        <v>1459</v>
      </c>
      <c r="I421" s="46">
        <v>2717</v>
      </c>
    </row>
    <row r="422" spans="1:9">
      <c r="A422" s="47">
        <v>42710</v>
      </c>
      <c r="B422" s="48">
        <v>0.56165509259259261</v>
      </c>
      <c r="C422" s="46">
        <v>17.343</v>
      </c>
      <c r="D422" s="46">
        <v>22.873000000000001</v>
      </c>
      <c r="E422" s="46">
        <v>-2359</v>
      </c>
      <c r="F422" s="46">
        <v>-1528</v>
      </c>
      <c r="G422" s="46">
        <v>-48</v>
      </c>
      <c r="H422" s="46">
        <v>1462</v>
      </c>
      <c r="I422" s="46">
        <v>2723</v>
      </c>
    </row>
    <row r="423" spans="1:9">
      <c r="A423" s="47">
        <v>42710</v>
      </c>
      <c r="B423" s="48">
        <v>0.56166666666666665</v>
      </c>
      <c r="C423" s="46">
        <v>17.466000000000001</v>
      </c>
      <c r="D423" s="46">
        <v>22.922999999999998</v>
      </c>
      <c r="E423" s="46">
        <v>-2359</v>
      </c>
      <c r="F423" s="46">
        <v>-1527</v>
      </c>
      <c r="G423" s="46">
        <v>-42</v>
      </c>
      <c r="H423" s="46">
        <v>1469</v>
      </c>
      <c r="I423" s="46">
        <v>2735</v>
      </c>
    </row>
    <row r="424" spans="1:9">
      <c r="A424" s="47">
        <v>42710</v>
      </c>
      <c r="B424" s="48">
        <v>0.56167824074074069</v>
      </c>
      <c r="C424" s="46">
        <v>17.588999999999999</v>
      </c>
      <c r="D424" s="46">
        <v>22.963000000000001</v>
      </c>
      <c r="E424" s="46">
        <v>-2366</v>
      </c>
      <c r="F424" s="46">
        <v>-1534</v>
      </c>
      <c r="G424" s="46">
        <v>-46</v>
      </c>
      <c r="H424" s="46">
        <v>1470</v>
      </c>
      <c r="I424" s="46">
        <v>2738</v>
      </c>
    </row>
    <row r="425" spans="1:9">
      <c r="A425" s="47">
        <v>42710</v>
      </c>
      <c r="B425" s="48">
        <v>0.56167824074074069</v>
      </c>
      <c r="C425" s="46">
        <v>17.588999999999999</v>
      </c>
      <c r="D425" s="46">
        <v>23.003</v>
      </c>
      <c r="E425" s="46">
        <v>-2372</v>
      </c>
      <c r="F425" s="46">
        <v>-1538</v>
      </c>
      <c r="G425" s="46">
        <v>-47</v>
      </c>
      <c r="H425" s="46">
        <v>1474</v>
      </c>
      <c r="I425" s="46">
        <v>2744</v>
      </c>
    </row>
    <row r="426" spans="1:9">
      <c r="A426" s="47">
        <v>42710</v>
      </c>
      <c r="B426" s="48">
        <v>0.56168981481481484</v>
      </c>
      <c r="C426" s="46">
        <v>17.588999999999999</v>
      </c>
      <c r="D426" s="46">
        <v>23.042999999999999</v>
      </c>
      <c r="E426" s="46">
        <v>-2378</v>
      </c>
      <c r="F426" s="46">
        <v>-1541</v>
      </c>
      <c r="G426" s="46">
        <v>-46</v>
      </c>
      <c r="H426" s="46">
        <v>1479</v>
      </c>
      <c r="I426" s="46">
        <v>2752</v>
      </c>
    </row>
    <row r="427" spans="1:9">
      <c r="A427" s="47">
        <v>42710</v>
      </c>
      <c r="B427" s="48">
        <v>0.56170138888888888</v>
      </c>
      <c r="C427" s="46">
        <v>17.588999999999999</v>
      </c>
      <c r="D427" s="46">
        <v>23.093</v>
      </c>
      <c r="E427" s="46">
        <v>-2383</v>
      </c>
      <c r="F427" s="46">
        <v>-1546</v>
      </c>
      <c r="G427" s="46">
        <v>-47</v>
      </c>
      <c r="H427" s="46">
        <v>1481</v>
      </c>
      <c r="I427" s="46">
        <v>2757</v>
      </c>
    </row>
    <row r="428" spans="1:9">
      <c r="A428" s="47">
        <v>42710</v>
      </c>
      <c r="B428" s="48">
        <v>0.56171296296296302</v>
      </c>
      <c r="C428" s="46">
        <v>17.712</v>
      </c>
      <c r="D428" s="46">
        <v>23.132999999999999</v>
      </c>
      <c r="E428" s="46">
        <v>-2389</v>
      </c>
      <c r="F428" s="46">
        <v>-1550</v>
      </c>
      <c r="G428" s="46">
        <v>-47</v>
      </c>
      <c r="H428" s="46">
        <v>1485</v>
      </c>
      <c r="I428" s="46">
        <v>2765</v>
      </c>
    </row>
    <row r="429" spans="1:9">
      <c r="A429" s="47">
        <v>42710</v>
      </c>
      <c r="B429" s="48">
        <v>0.56171296296296302</v>
      </c>
      <c r="C429" s="46">
        <v>17.712</v>
      </c>
      <c r="D429" s="46">
        <v>23.172999999999998</v>
      </c>
      <c r="E429" s="46">
        <v>-2395</v>
      </c>
      <c r="F429" s="46">
        <v>-1556</v>
      </c>
      <c r="G429" s="46">
        <v>-50</v>
      </c>
      <c r="H429" s="46">
        <v>1487</v>
      </c>
      <c r="I429" s="46">
        <v>2767</v>
      </c>
    </row>
    <row r="430" spans="1:9">
      <c r="A430" s="47">
        <v>42710</v>
      </c>
      <c r="B430" s="48">
        <v>0.56172453703703706</v>
      </c>
      <c r="C430" s="46">
        <v>17.712</v>
      </c>
      <c r="D430" s="46">
        <v>23.222999999999999</v>
      </c>
      <c r="E430" s="46">
        <v>-2400</v>
      </c>
      <c r="F430" s="46">
        <v>-1559</v>
      </c>
      <c r="G430" s="46">
        <v>-49</v>
      </c>
      <c r="H430" s="46">
        <v>1491</v>
      </c>
      <c r="I430" s="46">
        <v>2778</v>
      </c>
    </row>
    <row r="431" spans="1:9">
      <c r="A431" s="47">
        <v>42710</v>
      </c>
      <c r="B431" s="48">
        <v>0.5617361111111111</v>
      </c>
      <c r="C431" s="46">
        <v>17.835000000000001</v>
      </c>
      <c r="D431" s="46">
        <v>23.253</v>
      </c>
      <c r="E431" s="46">
        <v>-2405</v>
      </c>
      <c r="F431" s="46">
        <v>-1563</v>
      </c>
      <c r="G431" s="46">
        <v>-49</v>
      </c>
      <c r="H431" s="46">
        <v>1494</v>
      </c>
      <c r="I431" s="46">
        <v>2783</v>
      </c>
    </row>
    <row r="432" spans="1:9">
      <c r="A432" s="47">
        <v>42710</v>
      </c>
      <c r="B432" s="48">
        <v>0.56174768518518514</v>
      </c>
      <c r="C432" s="46">
        <v>17.835000000000001</v>
      </c>
      <c r="D432" s="46">
        <v>23.303000000000001</v>
      </c>
      <c r="E432" s="46">
        <v>-2407</v>
      </c>
      <c r="F432" s="46">
        <v>-1563</v>
      </c>
      <c r="G432" s="46">
        <v>-46</v>
      </c>
      <c r="H432" s="46">
        <v>1501</v>
      </c>
      <c r="I432" s="46">
        <v>2794</v>
      </c>
    </row>
    <row r="433" spans="1:9">
      <c r="A433" s="47">
        <v>42710</v>
      </c>
      <c r="B433" s="48">
        <v>0.56174768518518514</v>
      </c>
      <c r="C433" s="46">
        <v>17.835000000000001</v>
      </c>
      <c r="D433" s="46">
        <v>23.353000000000002</v>
      </c>
      <c r="E433" s="46">
        <v>-2415</v>
      </c>
      <c r="F433" s="46">
        <v>-1570</v>
      </c>
      <c r="G433" s="46">
        <v>-48</v>
      </c>
      <c r="H433" s="46">
        <v>1502</v>
      </c>
      <c r="I433" s="46">
        <v>2798</v>
      </c>
    </row>
    <row r="434" spans="1:9">
      <c r="A434" s="47">
        <v>42710</v>
      </c>
      <c r="B434" s="48">
        <v>0.56175925925925929</v>
      </c>
      <c r="C434" s="46">
        <v>17.957999999999998</v>
      </c>
      <c r="D434" s="46">
        <v>23.402999999999999</v>
      </c>
      <c r="E434" s="46">
        <v>-2423</v>
      </c>
      <c r="F434" s="46">
        <v>-1581</v>
      </c>
      <c r="G434" s="46">
        <v>-56</v>
      </c>
      <c r="H434" s="46">
        <v>1498</v>
      </c>
      <c r="I434" s="46">
        <v>2800</v>
      </c>
    </row>
    <row r="435" spans="1:9">
      <c r="A435" s="47">
        <v>42710</v>
      </c>
      <c r="B435" s="48">
        <v>0.56177083333333333</v>
      </c>
      <c r="C435" s="46">
        <v>17.957999999999998</v>
      </c>
      <c r="D435" s="46">
        <v>23.433</v>
      </c>
      <c r="E435" s="46">
        <v>-2433</v>
      </c>
      <c r="F435" s="46">
        <v>-1585</v>
      </c>
      <c r="G435" s="46">
        <v>-54</v>
      </c>
      <c r="H435" s="46">
        <v>1504</v>
      </c>
      <c r="I435" s="46">
        <v>2806</v>
      </c>
    </row>
    <row r="436" spans="1:9">
      <c r="A436" s="47">
        <v>42710</v>
      </c>
      <c r="B436" s="48">
        <v>0.56178240740740737</v>
      </c>
      <c r="C436" s="46">
        <v>17.957999999999998</v>
      </c>
      <c r="D436" s="46">
        <v>23.472999999999999</v>
      </c>
      <c r="E436" s="46">
        <v>-2430</v>
      </c>
      <c r="F436" s="46">
        <v>-1580</v>
      </c>
      <c r="G436" s="46">
        <v>-47</v>
      </c>
      <c r="H436" s="46">
        <v>1515</v>
      </c>
      <c r="I436" s="46">
        <v>2821</v>
      </c>
    </row>
    <row r="437" spans="1:9">
      <c r="A437" s="47">
        <v>42710</v>
      </c>
      <c r="B437" s="48">
        <v>0.56178240740740737</v>
      </c>
      <c r="C437" s="46">
        <v>17.957999999999998</v>
      </c>
      <c r="D437" s="46">
        <v>23.524000000000001</v>
      </c>
      <c r="E437" s="46">
        <v>-2437</v>
      </c>
      <c r="F437" s="46">
        <v>-1587</v>
      </c>
      <c r="G437" s="46">
        <v>-50</v>
      </c>
      <c r="H437" s="46">
        <v>1516</v>
      </c>
      <c r="I437" s="46">
        <v>2824</v>
      </c>
    </row>
    <row r="438" spans="1:9">
      <c r="A438" s="47">
        <v>42710</v>
      </c>
      <c r="B438" s="48">
        <v>0.56179398148148152</v>
      </c>
      <c r="C438" s="46">
        <v>18.081</v>
      </c>
      <c r="D438" s="46">
        <v>23.574000000000002</v>
      </c>
      <c r="E438" s="46">
        <v>-2448</v>
      </c>
      <c r="F438" s="46">
        <v>-1598</v>
      </c>
      <c r="G438" s="46">
        <v>-59</v>
      </c>
      <c r="H438" s="46">
        <v>1511</v>
      </c>
      <c r="I438" s="46">
        <v>2825</v>
      </c>
    </row>
    <row r="439" spans="1:9">
      <c r="A439" s="47">
        <v>42710</v>
      </c>
      <c r="B439" s="48">
        <v>0.56180555555555556</v>
      </c>
      <c r="C439" s="46">
        <v>18.081</v>
      </c>
      <c r="D439" s="46">
        <v>23.614000000000001</v>
      </c>
      <c r="E439" s="46">
        <v>-2455</v>
      </c>
      <c r="F439" s="46">
        <v>-1602</v>
      </c>
      <c r="G439" s="46">
        <v>-56</v>
      </c>
      <c r="H439" s="46">
        <v>1516</v>
      </c>
      <c r="I439" s="46">
        <v>2832</v>
      </c>
    </row>
    <row r="440" spans="1:9">
      <c r="A440" s="47">
        <v>42710</v>
      </c>
      <c r="B440" s="48">
        <v>0.5618171296296296</v>
      </c>
      <c r="C440" s="46">
        <v>18.204000000000001</v>
      </c>
      <c r="D440" s="46">
        <v>23.654</v>
      </c>
      <c r="E440" s="46">
        <v>-2456</v>
      </c>
      <c r="F440" s="46">
        <v>-1602</v>
      </c>
      <c r="G440" s="46">
        <v>-55</v>
      </c>
      <c r="H440" s="46">
        <v>1523</v>
      </c>
      <c r="I440" s="46">
        <v>2842</v>
      </c>
    </row>
    <row r="441" spans="1:9">
      <c r="A441" s="47">
        <v>42710</v>
      </c>
      <c r="B441" s="48">
        <v>0.56182870370370364</v>
      </c>
      <c r="C441" s="46">
        <v>18.204000000000001</v>
      </c>
      <c r="D441" s="46">
        <v>23.693999999999999</v>
      </c>
      <c r="E441" s="46">
        <v>-2463</v>
      </c>
      <c r="F441" s="46">
        <v>-1607</v>
      </c>
      <c r="G441" s="46">
        <v>-55</v>
      </c>
      <c r="H441" s="46">
        <v>1525</v>
      </c>
      <c r="I441" s="46">
        <v>2848</v>
      </c>
    </row>
    <row r="442" spans="1:9">
      <c r="A442" s="47">
        <v>42710</v>
      </c>
      <c r="B442" s="48">
        <v>0.56182870370370364</v>
      </c>
      <c r="C442" s="46">
        <v>18.204000000000001</v>
      </c>
      <c r="D442" s="46">
        <v>23.734000000000002</v>
      </c>
      <c r="E442" s="46">
        <v>-2467</v>
      </c>
      <c r="F442" s="46">
        <v>-1610</v>
      </c>
      <c r="G442" s="46">
        <v>-54</v>
      </c>
      <c r="H442" s="46">
        <v>1532</v>
      </c>
      <c r="I442" s="46">
        <v>2854</v>
      </c>
    </row>
    <row r="443" spans="1:9">
      <c r="A443" s="47">
        <v>42710</v>
      </c>
      <c r="B443" s="48">
        <v>0.56184027777777779</v>
      </c>
      <c r="C443" s="46">
        <v>18.204000000000001</v>
      </c>
      <c r="D443" s="46">
        <v>23.774000000000001</v>
      </c>
      <c r="E443" s="46">
        <v>-2471</v>
      </c>
      <c r="F443" s="46">
        <v>-1614</v>
      </c>
      <c r="G443" s="46">
        <v>-54</v>
      </c>
      <c r="H443" s="46">
        <v>1534</v>
      </c>
      <c r="I443" s="46">
        <v>2863</v>
      </c>
    </row>
    <row r="444" spans="1:9">
      <c r="A444" s="47">
        <v>42710</v>
      </c>
      <c r="B444" s="48">
        <v>0.56185185185185182</v>
      </c>
      <c r="C444" s="46">
        <v>18.327000000000002</v>
      </c>
      <c r="D444" s="46">
        <v>23.834</v>
      </c>
      <c r="E444" s="46">
        <v>-2478</v>
      </c>
      <c r="F444" s="46">
        <v>-1620</v>
      </c>
      <c r="G444" s="46">
        <v>-56</v>
      </c>
      <c r="H444" s="46">
        <v>1536</v>
      </c>
      <c r="I444" s="46">
        <v>2867</v>
      </c>
    </row>
    <row r="445" spans="1:9">
      <c r="A445" s="47">
        <v>42710</v>
      </c>
      <c r="B445" s="48">
        <v>0.56186342592592597</v>
      </c>
      <c r="C445" s="46">
        <v>18.327000000000002</v>
      </c>
      <c r="D445" s="46">
        <v>23.864000000000001</v>
      </c>
      <c r="E445" s="46">
        <v>-2485</v>
      </c>
      <c r="F445" s="46">
        <v>-1626</v>
      </c>
      <c r="G445" s="46">
        <v>-60</v>
      </c>
      <c r="H445" s="46">
        <v>1537</v>
      </c>
      <c r="I445" s="46">
        <v>2872</v>
      </c>
    </row>
    <row r="446" spans="1:9">
      <c r="A446" s="47">
        <v>42710</v>
      </c>
      <c r="B446" s="48">
        <v>0.56186342592592597</v>
      </c>
      <c r="C446" s="46">
        <v>18.45</v>
      </c>
      <c r="D446" s="46">
        <v>23.904</v>
      </c>
      <c r="E446" s="46">
        <v>-2484</v>
      </c>
      <c r="F446" s="46">
        <v>-1624</v>
      </c>
      <c r="G446" s="46">
        <v>-53</v>
      </c>
      <c r="H446" s="46">
        <v>1547</v>
      </c>
      <c r="I446" s="46">
        <v>2885</v>
      </c>
    </row>
    <row r="447" spans="1:9">
      <c r="A447" s="47">
        <v>42710</v>
      </c>
      <c r="B447" s="48">
        <v>0.56187500000000001</v>
      </c>
      <c r="C447" s="46">
        <v>18.45</v>
      </c>
      <c r="D447" s="46">
        <v>23.943999999999999</v>
      </c>
      <c r="E447" s="46">
        <v>-2492</v>
      </c>
      <c r="F447" s="46">
        <v>-1630</v>
      </c>
      <c r="G447" s="46">
        <v>-57</v>
      </c>
      <c r="H447" s="46">
        <v>1548</v>
      </c>
      <c r="I447" s="46">
        <v>2888</v>
      </c>
    </row>
    <row r="448" spans="1:9">
      <c r="A448" s="47">
        <v>42710</v>
      </c>
      <c r="B448" s="48">
        <v>0.56188657407407405</v>
      </c>
      <c r="C448" s="46">
        <v>18.45</v>
      </c>
      <c r="D448" s="46">
        <v>24.004000000000001</v>
      </c>
      <c r="E448" s="46">
        <v>-2500</v>
      </c>
      <c r="F448" s="46">
        <v>-1638</v>
      </c>
      <c r="G448" s="46">
        <v>-59</v>
      </c>
      <c r="H448" s="46">
        <v>1549</v>
      </c>
      <c r="I448" s="46">
        <v>2893</v>
      </c>
    </row>
    <row r="449" spans="1:9">
      <c r="A449" s="47">
        <v>42710</v>
      </c>
      <c r="B449" s="48">
        <v>0.56189814814814809</v>
      </c>
      <c r="C449" s="46">
        <v>18.573</v>
      </c>
      <c r="D449" s="46">
        <v>24.033999999999999</v>
      </c>
      <c r="E449" s="46">
        <v>-2504</v>
      </c>
      <c r="F449" s="46">
        <v>-1639</v>
      </c>
      <c r="G449" s="46">
        <v>-57</v>
      </c>
      <c r="H449" s="46">
        <v>1555</v>
      </c>
      <c r="I449" s="46">
        <v>2901</v>
      </c>
    </row>
    <row r="450" spans="1:9">
      <c r="A450" s="47">
        <v>42710</v>
      </c>
      <c r="B450" s="48">
        <v>0.56189814814814809</v>
      </c>
      <c r="C450" s="46">
        <v>18.573</v>
      </c>
      <c r="D450" s="46">
        <v>24.074000000000002</v>
      </c>
      <c r="E450" s="46">
        <v>-2511</v>
      </c>
      <c r="F450" s="46">
        <v>-1647</v>
      </c>
      <c r="G450" s="46">
        <v>-60</v>
      </c>
      <c r="H450" s="46">
        <v>1556</v>
      </c>
      <c r="I450" s="46">
        <v>2906</v>
      </c>
    </row>
    <row r="451" spans="1:9">
      <c r="A451" s="47">
        <v>42710</v>
      </c>
      <c r="B451" s="48">
        <v>0.56190972222222224</v>
      </c>
      <c r="C451" s="46">
        <v>18.573</v>
      </c>
      <c r="D451" s="46">
        <v>24.123999999999999</v>
      </c>
      <c r="E451" s="46">
        <v>-2519</v>
      </c>
      <c r="F451" s="46">
        <v>-1654</v>
      </c>
      <c r="G451" s="46">
        <v>-64</v>
      </c>
      <c r="H451" s="46">
        <v>1556</v>
      </c>
      <c r="I451" s="46">
        <v>2910</v>
      </c>
    </row>
    <row r="452" spans="1:9">
      <c r="A452" s="47">
        <v>42710</v>
      </c>
      <c r="B452" s="48">
        <v>0.56192129629629628</v>
      </c>
      <c r="C452" s="46">
        <v>18.573</v>
      </c>
      <c r="D452" s="46">
        <v>24.154</v>
      </c>
      <c r="E452" s="46">
        <v>-2522</v>
      </c>
      <c r="F452" s="46">
        <v>-1654</v>
      </c>
      <c r="G452" s="46">
        <v>-61</v>
      </c>
      <c r="H452" s="46">
        <v>1562</v>
      </c>
      <c r="I452" s="46">
        <v>2919</v>
      </c>
    </row>
    <row r="453" spans="1:9">
      <c r="A453" s="47">
        <v>42710</v>
      </c>
      <c r="B453" s="48">
        <v>0.56193287037037043</v>
      </c>
      <c r="C453" s="46">
        <v>18.696000000000002</v>
      </c>
      <c r="D453" s="46">
        <v>24.204000000000001</v>
      </c>
      <c r="E453" s="46">
        <v>-2528</v>
      </c>
      <c r="F453" s="46">
        <v>-1659</v>
      </c>
      <c r="G453" s="46">
        <v>-62</v>
      </c>
      <c r="H453" s="46">
        <v>1565</v>
      </c>
      <c r="I453" s="46">
        <v>2925</v>
      </c>
    </row>
    <row r="454" spans="1:9">
      <c r="A454" s="47">
        <v>42710</v>
      </c>
      <c r="B454" s="48">
        <v>0.56194444444444447</v>
      </c>
      <c r="C454" s="46">
        <v>18.696000000000002</v>
      </c>
      <c r="D454" s="46">
        <v>24.254000000000001</v>
      </c>
      <c r="E454" s="46">
        <v>-2532</v>
      </c>
      <c r="F454" s="46">
        <v>-1662</v>
      </c>
      <c r="G454" s="46">
        <v>-60</v>
      </c>
      <c r="H454" s="46">
        <v>1571</v>
      </c>
      <c r="I454" s="46">
        <v>2933</v>
      </c>
    </row>
    <row r="455" spans="1:9">
      <c r="A455" s="47">
        <v>42710</v>
      </c>
      <c r="B455" s="48">
        <v>0.56194444444444447</v>
      </c>
      <c r="C455" s="46">
        <v>18.696000000000002</v>
      </c>
      <c r="D455" s="46">
        <v>24.294</v>
      </c>
      <c r="E455" s="46">
        <v>-2539</v>
      </c>
      <c r="F455" s="46">
        <v>-1669</v>
      </c>
      <c r="G455" s="46">
        <v>-64</v>
      </c>
      <c r="H455" s="46">
        <v>1572</v>
      </c>
      <c r="I455" s="46">
        <v>2937</v>
      </c>
    </row>
    <row r="456" spans="1:9">
      <c r="A456" s="47">
        <v>42710</v>
      </c>
      <c r="B456" s="48">
        <v>0.56195601851851851</v>
      </c>
      <c r="C456" s="46">
        <v>18.818999999999999</v>
      </c>
      <c r="D456" s="46">
        <v>24.344000000000001</v>
      </c>
      <c r="E456" s="46">
        <v>-2542</v>
      </c>
      <c r="F456" s="46">
        <v>-1671</v>
      </c>
      <c r="G456" s="46">
        <v>-62</v>
      </c>
      <c r="H456" s="46">
        <v>1578</v>
      </c>
      <c r="I456" s="46">
        <v>2946</v>
      </c>
    </row>
    <row r="457" spans="1:9">
      <c r="A457" s="47">
        <v>42710</v>
      </c>
      <c r="B457" s="48">
        <v>0.56196759259259255</v>
      </c>
      <c r="C457" s="46">
        <v>18.818999999999999</v>
      </c>
      <c r="D457" s="46">
        <v>24.384</v>
      </c>
      <c r="E457" s="46">
        <v>-2555</v>
      </c>
      <c r="F457" s="46">
        <v>-1682</v>
      </c>
      <c r="G457" s="46">
        <v>-69</v>
      </c>
      <c r="H457" s="46">
        <v>1574</v>
      </c>
      <c r="I457" s="46">
        <v>2946</v>
      </c>
    </row>
    <row r="458" spans="1:9">
      <c r="A458" s="47">
        <v>42710</v>
      </c>
      <c r="B458" s="48">
        <v>0.5619791666666667</v>
      </c>
      <c r="C458" s="46">
        <v>18.818999999999999</v>
      </c>
      <c r="D458" s="46">
        <v>24.423999999999999</v>
      </c>
      <c r="E458" s="46">
        <v>-2557</v>
      </c>
      <c r="F458" s="46">
        <v>-1684</v>
      </c>
      <c r="G458" s="46">
        <v>-68</v>
      </c>
      <c r="H458" s="46">
        <v>1580</v>
      </c>
      <c r="I458" s="46">
        <v>2955</v>
      </c>
    </row>
    <row r="459" spans="1:9">
      <c r="A459" s="47">
        <v>42710</v>
      </c>
      <c r="B459" s="48">
        <v>0.5619791666666667</v>
      </c>
      <c r="C459" s="46">
        <v>18.818999999999999</v>
      </c>
      <c r="D459" s="46">
        <v>24.474</v>
      </c>
      <c r="E459" s="46">
        <v>-2559</v>
      </c>
      <c r="F459" s="46">
        <v>-1683</v>
      </c>
      <c r="G459" s="46">
        <v>-63</v>
      </c>
      <c r="H459" s="46">
        <v>1586</v>
      </c>
      <c r="I459" s="46">
        <v>2966</v>
      </c>
    </row>
    <row r="460" spans="1:9">
      <c r="A460" s="47">
        <v>42710</v>
      </c>
      <c r="B460" s="48">
        <v>0.56199074074074074</v>
      </c>
      <c r="C460" s="46">
        <v>18.942</v>
      </c>
      <c r="D460" s="46">
        <v>24.513999999999999</v>
      </c>
      <c r="E460" s="46">
        <v>-2564</v>
      </c>
      <c r="F460" s="46">
        <v>-1687</v>
      </c>
      <c r="G460" s="46">
        <v>-64</v>
      </c>
      <c r="H460" s="46">
        <v>1591</v>
      </c>
      <c r="I460" s="46">
        <v>2972</v>
      </c>
    </row>
    <row r="461" spans="1:9">
      <c r="A461" s="47">
        <v>42710</v>
      </c>
      <c r="B461" s="48">
        <v>0.56200231481481489</v>
      </c>
      <c r="C461" s="46">
        <v>18.942</v>
      </c>
      <c r="D461" s="46">
        <v>24.545000000000002</v>
      </c>
      <c r="E461" s="46">
        <v>-2577</v>
      </c>
      <c r="F461" s="46">
        <v>-1699</v>
      </c>
      <c r="G461" s="46">
        <v>-71</v>
      </c>
      <c r="H461" s="46">
        <v>1588</v>
      </c>
      <c r="I461" s="46">
        <v>2975</v>
      </c>
    </row>
    <row r="462" spans="1:9">
      <c r="A462" s="47">
        <v>42710</v>
      </c>
      <c r="B462" s="48">
        <v>0.56201388888888892</v>
      </c>
      <c r="C462" s="46">
        <v>18.942</v>
      </c>
      <c r="D462" s="46">
        <v>24.585000000000001</v>
      </c>
      <c r="E462" s="46">
        <v>-2581</v>
      </c>
      <c r="F462" s="46">
        <v>-1703</v>
      </c>
      <c r="G462" s="46">
        <v>-70</v>
      </c>
      <c r="H462" s="46">
        <v>1592</v>
      </c>
      <c r="I462" s="46">
        <v>2981</v>
      </c>
    </row>
    <row r="463" spans="1:9">
      <c r="A463" s="47">
        <v>42710</v>
      </c>
      <c r="B463" s="48">
        <v>0.56201388888888892</v>
      </c>
      <c r="C463" s="46">
        <v>19.065000000000001</v>
      </c>
      <c r="D463" s="46">
        <v>24.635000000000002</v>
      </c>
      <c r="E463" s="46">
        <v>-2579</v>
      </c>
      <c r="F463" s="46">
        <v>-1700</v>
      </c>
      <c r="G463" s="46">
        <v>-65</v>
      </c>
      <c r="H463" s="46">
        <v>1601</v>
      </c>
      <c r="I463" s="46">
        <v>2992</v>
      </c>
    </row>
    <row r="464" spans="1:9">
      <c r="A464" s="47">
        <v>42710</v>
      </c>
      <c r="B464" s="48">
        <v>0.56202546296296296</v>
      </c>
      <c r="C464" s="46">
        <v>19.065000000000001</v>
      </c>
      <c r="D464" s="46">
        <v>24.675000000000001</v>
      </c>
      <c r="E464" s="46">
        <v>-2591</v>
      </c>
      <c r="F464" s="46">
        <v>-1711</v>
      </c>
      <c r="G464" s="46">
        <v>-73</v>
      </c>
      <c r="H464" s="46">
        <v>1598</v>
      </c>
      <c r="I464" s="46">
        <v>2994</v>
      </c>
    </row>
    <row r="465" spans="1:9">
      <c r="A465" s="47">
        <v>42710</v>
      </c>
      <c r="B465" s="48">
        <v>0.562037037037037</v>
      </c>
      <c r="C465" s="46">
        <v>19.065000000000001</v>
      </c>
      <c r="D465" s="46">
        <v>24.715</v>
      </c>
      <c r="E465" s="46">
        <v>-2593</v>
      </c>
      <c r="F465" s="46">
        <v>-1711</v>
      </c>
      <c r="G465" s="46">
        <v>-69</v>
      </c>
      <c r="H465" s="46">
        <v>1608</v>
      </c>
      <c r="I465" s="46">
        <v>3003</v>
      </c>
    </row>
    <row r="466" spans="1:9">
      <c r="A466" s="47">
        <v>42710</v>
      </c>
      <c r="B466" s="48">
        <v>0.56204861111111104</v>
      </c>
      <c r="C466" s="46">
        <v>19.187999999999999</v>
      </c>
      <c r="D466" s="46">
        <v>24.774999999999999</v>
      </c>
      <c r="E466" s="46">
        <v>-2599</v>
      </c>
      <c r="F466" s="46">
        <v>-1717</v>
      </c>
      <c r="G466" s="46">
        <v>-71</v>
      </c>
      <c r="H466" s="46">
        <v>1608</v>
      </c>
      <c r="I466" s="46">
        <v>3009</v>
      </c>
    </row>
    <row r="467" spans="1:9">
      <c r="A467" s="47">
        <v>42710</v>
      </c>
      <c r="B467" s="48">
        <v>0.56204861111111104</v>
      </c>
      <c r="C467" s="46">
        <v>19.187999999999999</v>
      </c>
      <c r="D467" s="46">
        <v>24.805</v>
      </c>
      <c r="E467" s="46">
        <v>-2609</v>
      </c>
      <c r="F467" s="46">
        <v>-1726</v>
      </c>
      <c r="G467" s="46">
        <v>-75</v>
      </c>
      <c r="H467" s="46">
        <v>1607</v>
      </c>
      <c r="I467" s="46">
        <v>3013</v>
      </c>
    </row>
    <row r="468" spans="1:9">
      <c r="A468" s="47">
        <v>42710</v>
      </c>
      <c r="B468" s="48">
        <v>0.56206018518518519</v>
      </c>
      <c r="C468" s="46">
        <v>19.187999999999999</v>
      </c>
      <c r="D468" s="46">
        <v>24.844999999999999</v>
      </c>
      <c r="E468" s="46">
        <v>-2615</v>
      </c>
      <c r="F468" s="46">
        <v>-1730</v>
      </c>
      <c r="G468" s="46">
        <v>-75</v>
      </c>
      <c r="H468" s="46">
        <v>1610</v>
      </c>
      <c r="I468" s="46">
        <v>3022</v>
      </c>
    </row>
    <row r="469" spans="1:9">
      <c r="A469" s="47">
        <v>42710</v>
      </c>
      <c r="B469" s="48">
        <v>0.56207175925925923</v>
      </c>
      <c r="C469" s="46">
        <v>19.311</v>
      </c>
      <c r="D469" s="46">
        <v>24.885000000000002</v>
      </c>
      <c r="E469" s="46">
        <v>-2618</v>
      </c>
      <c r="F469" s="46">
        <v>-1732</v>
      </c>
      <c r="G469" s="46">
        <v>-74</v>
      </c>
      <c r="H469" s="46">
        <v>1616</v>
      </c>
      <c r="I469" s="46">
        <v>3027</v>
      </c>
    </row>
    <row r="470" spans="1:9">
      <c r="A470" s="47">
        <v>42710</v>
      </c>
      <c r="B470" s="48">
        <v>0.56208333333333338</v>
      </c>
      <c r="C470" s="46">
        <v>19.311</v>
      </c>
      <c r="D470" s="46">
        <v>24.934999999999999</v>
      </c>
      <c r="E470" s="46">
        <v>-2620</v>
      </c>
      <c r="F470" s="46">
        <v>-1735</v>
      </c>
      <c r="G470" s="46">
        <v>-73</v>
      </c>
      <c r="H470" s="46">
        <v>1621</v>
      </c>
      <c r="I470" s="46">
        <v>3035</v>
      </c>
    </row>
    <row r="471" spans="1:9">
      <c r="A471" s="47">
        <v>42710</v>
      </c>
      <c r="B471" s="48">
        <v>0.56209490740740742</v>
      </c>
      <c r="C471" s="46">
        <v>19.311</v>
      </c>
      <c r="D471" s="46">
        <v>24.975000000000001</v>
      </c>
      <c r="E471" s="46">
        <v>-2632</v>
      </c>
      <c r="F471" s="46">
        <v>-1743</v>
      </c>
      <c r="G471" s="46">
        <v>-79</v>
      </c>
      <c r="H471" s="46">
        <v>1619</v>
      </c>
      <c r="I471" s="46">
        <v>3037</v>
      </c>
    </row>
    <row r="472" spans="1:9">
      <c r="A472" s="47">
        <v>42710</v>
      </c>
      <c r="B472" s="48">
        <v>0.56209490740740742</v>
      </c>
      <c r="C472" s="46">
        <v>19.311</v>
      </c>
      <c r="D472" s="46">
        <v>25.015000000000001</v>
      </c>
      <c r="E472" s="46">
        <v>-2630</v>
      </c>
      <c r="F472" s="46">
        <v>-1741</v>
      </c>
      <c r="G472" s="46">
        <v>-71</v>
      </c>
      <c r="H472" s="46">
        <v>1629</v>
      </c>
      <c r="I472" s="46">
        <v>3050</v>
      </c>
    </row>
    <row r="473" spans="1:9">
      <c r="A473" s="47">
        <v>42710</v>
      </c>
      <c r="B473" s="48">
        <v>0.56210648148148146</v>
      </c>
      <c r="C473" s="46">
        <v>19.434000000000001</v>
      </c>
      <c r="D473" s="46">
        <v>25.055</v>
      </c>
      <c r="E473" s="46">
        <v>-2638</v>
      </c>
      <c r="F473" s="46">
        <v>-1747</v>
      </c>
      <c r="G473" s="46">
        <v>-74</v>
      </c>
      <c r="H473" s="46">
        <v>1630</v>
      </c>
      <c r="I473" s="46">
        <v>3054</v>
      </c>
    </row>
    <row r="474" spans="1:9">
      <c r="A474" s="47">
        <v>42710</v>
      </c>
      <c r="B474" s="48">
        <v>0.5621180555555555</v>
      </c>
      <c r="C474" s="46">
        <v>19.434000000000001</v>
      </c>
      <c r="D474" s="46">
        <v>25.105</v>
      </c>
      <c r="E474" s="46">
        <v>-2646</v>
      </c>
      <c r="F474" s="46">
        <v>-1755</v>
      </c>
      <c r="G474" s="46">
        <v>-79</v>
      </c>
      <c r="H474" s="46">
        <v>1630</v>
      </c>
      <c r="I474" s="46">
        <v>3058</v>
      </c>
    </row>
    <row r="475" spans="1:9">
      <c r="A475" s="47">
        <v>42710</v>
      </c>
      <c r="B475" s="48">
        <v>0.56212962962962965</v>
      </c>
      <c r="C475" s="46">
        <v>19.556999999999999</v>
      </c>
      <c r="D475" s="46">
        <v>25.145</v>
      </c>
      <c r="E475" s="46">
        <v>-2645</v>
      </c>
      <c r="F475" s="46">
        <v>-1752</v>
      </c>
      <c r="G475" s="46">
        <v>-71</v>
      </c>
      <c r="H475" s="46">
        <v>1642</v>
      </c>
      <c r="I475" s="46">
        <v>3073</v>
      </c>
    </row>
    <row r="476" spans="1:9">
      <c r="A476" s="47">
        <v>42710</v>
      </c>
      <c r="B476" s="48">
        <v>0.56212962962962965</v>
      </c>
      <c r="C476" s="46">
        <v>19.556999999999999</v>
      </c>
      <c r="D476" s="46">
        <v>25.195</v>
      </c>
      <c r="E476" s="46">
        <v>-2654</v>
      </c>
      <c r="F476" s="46">
        <v>-1758</v>
      </c>
      <c r="G476" s="46">
        <v>-75</v>
      </c>
      <c r="H476" s="46">
        <v>1642</v>
      </c>
      <c r="I476" s="46">
        <v>3076</v>
      </c>
    </row>
    <row r="477" spans="1:9">
      <c r="A477" s="47">
        <v>42710</v>
      </c>
      <c r="B477" s="48">
        <v>0.56214120370370368</v>
      </c>
      <c r="C477" s="46">
        <v>19.556999999999999</v>
      </c>
      <c r="D477" s="46">
        <v>25.234999999999999</v>
      </c>
      <c r="E477" s="46">
        <v>-2660</v>
      </c>
      <c r="F477" s="46">
        <v>-1766</v>
      </c>
      <c r="G477" s="46">
        <v>-77</v>
      </c>
      <c r="H477" s="46">
        <v>1643</v>
      </c>
      <c r="I477" s="46">
        <v>3081</v>
      </c>
    </row>
    <row r="478" spans="1:9">
      <c r="A478" s="47">
        <v>42710</v>
      </c>
      <c r="B478" s="48">
        <v>0.56215277777777783</v>
      </c>
      <c r="C478" s="46">
        <v>19.556999999999999</v>
      </c>
      <c r="D478" s="46">
        <v>25.285</v>
      </c>
      <c r="E478" s="46">
        <v>-2668</v>
      </c>
      <c r="F478" s="46">
        <v>-1773</v>
      </c>
      <c r="G478" s="46">
        <v>-81</v>
      </c>
      <c r="H478" s="46">
        <v>1644</v>
      </c>
      <c r="I478" s="46">
        <v>3084</v>
      </c>
    </row>
    <row r="479" spans="1:9">
      <c r="A479" s="47">
        <v>42710</v>
      </c>
      <c r="B479" s="48">
        <v>0.56216435185185187</v>
      </c>
      <c r="C479" s="46">
        <v>19.68</v>
      </c>
      <c r="D479" s="46">
        <v>25.324999999999999</v>
      </c>
      <c r="E479" s="46">
        <v>-2666</v>
      </c>
      <c r="F479" s="46">
        <v>-1769</v>
      </c>
      <c r="G479" s="46">
        <v>-73</v>
      </c>
      <c r="H479" s="46">
        <v>1654</v>
      </c>
      <c r="I479" s="46">
        <v>3098</v>
      </c>
    </row>
    <row r="480" spans="1:9">
      <c r="A480" s="47">
        <v>42710</v>
      </c>
      <c r="B480" s="48">
        <v>0.56216435185185187</v>
      </c>
      <c r="C480" s="46">
        <v>19.68</v>
      </c>
      <c r="D480" s="46">
        <v>25.364999999999998</v>
      </c>
      <c r="E480" s="46">
        <v>-2674</v>
      </c>
      <c r="F480" s="46">
        <v>-1777</v>
      </c>
      <c r="G480" s="46">
        <v>-78</v>
      </c>
      <c r="H480" s="46">
        <v>1656</v>
      </c>
      <c r="I480" s="46">
        <v>3101</v>
      </c>
    </row>
    <row r="481" spans="1:9">
      <c r="A481" s="47">
        <v>42710</v>
      </c>
      <c r="B481" s="48">
        <v>0.56217592592592591</v>
      </c>
      <c r="C481" s="46">
        <v>19.68</v>
      </c>
      <c r="D481" s="46">
        <v>25.405000000000001</v>
      </c>
      <c r="E481" s="46">
        <v>-2685</v>
      </c>
      <c r="F481" s="46">
        <v>-1786</v>
      </c>
      <c r="G481" s="46">
        <v>-85</v>
      </c>
      <c r="H481" s="46">
        <v>1652</v>
      </c>
      <c r="I481" s="46">
        <v>3102</v>
      </c>
    </row>
    <row r="482" spans="1:9">
      <c r="A482" s="47">
        <v>42710</v>
      </c>
      <c r="B482" s="48">
        <v>0.56218749999999995</v>
      </c>
      <c r="C482" s="46">
        <v>19.68</v>
      </c>
      <c r="D482" s="46">
        <v>25.445</v>
      </c>
      <c r="E482" s="46">
        <v>-2686</v>
      </c>
      <c r="F482" s="46">
        <v>-1784</v>
      </c>
      <c r="G482" s="46">
        <v>-78</v>
      </c>
      <c r="H482" s="46">
        <v>1660</v>
      </c>
      <c r="I482" s="46">
        <v>3114</v>
      </c>
    </row>
    <row r="483" spans="1:9">
      <c r="A483" s="47">
        <v>42710</v>
      </c>
      <c r="B483" s="48">
        <v>0.5621990740740741</v>
      </c>
      <c r="C483" s="46">
        <v>19.803000000000001</v>
      </c>
      <c r="D483" s="46">
        <v>25.504999999999999</v>
      </c>
      <c r="E483" s="46">
        <v>-2691</v>
      </c>
      <c r="F483" s="46">
        <v>-1790</v>
      </c>
      <c r="G483" s="46">
        <v>-80</v>
      </c>
      <c r="H483" s="46">
        <v>1664</v>
      </c>
      <c r="I483" s="46">
        <v>3120</v>
      </c>
    </row>
    <row r="484" spans="1:9">
      <c r="A484" s="47">
        <v>42710</v>
      </c>
      <c r="B484" s="48">
        <v>0.5621990740740741</v>
      </c>
      <c r="C484" s="46">
        <v>19.803000000000001</v>
      </c>
      <c r="D484" s="46">
        <v>25.536000000000001</v>
      </c>
      <c r="E484" s="46">
        <v>-2696</v>
      </c>
      <c r="F484" s="46">
        <v>-1794</v>
      </c>
      <c r="G484" s="46">
        <v>-80</v>
      </c>
      <c r="H484" s="46">
        <v>1668</v>
      </c>
      <c r="I484" s="46">
        <v>3127</v>
      </c>
    </row>
    <row r="485" spans="1:9">
      <c r="A485" s="47">
        <v>42710</v>
      </c>
      <c r="B485" s="48">
        <v>0.56221064814814814</v>
      </c>
      <c r="C485" s="46">
        <v>19.803000000000001</v>
      </c>
      <c r="D485" s="46">
        <v>25.585999999999999</v>
      </c>
      <c r="E485" s="46">
        <v>-2707</v>
      </c>
      <c r="F485" s="46">
        <v>-1803</v>
      </c>
      <c r="G485" s="46">
        <v>-87</v>
      </c>
      <c r="H485" s="46">
        <v>1665</v>
      </c>
      <c r="I485" s="46">
        <v>3128</v>
      </c>
    </row>
    <row r="486" spans="1:9">
      <c r="A486" s="47">
        <v>42710</v>
      </c>
      <c r="B486" s="48">
        <v>0.56222222222222229</v>
      </c>
      <c r="C486" s="46">
        <v>19.925999999999998</v>
      </c>
      <c r="D486" s="46">
        <v>25.635999999999999</v>
      </c>
      <c r="E486" s="46">
        <v>-2707</v>
      </c>
      <c r="F486" s="46">
        <v>-1802</v>
      </c>
      <c r="G486" s="46">
        <v>-81</v>
      </c>
      <c r="H486" s="46">
        <v>1675</v>
      </c>
      <c r="I486" s="46">
        <v>3140</v>
      </c>
    </row>
    <row r="487" spans="1:9">
      <c r="A487" s="47">
        <v>42710</v>
      </c>
      <c r="B487" s="48">
        <v>0.56223379629629633</v>
      </c>
      <c r="C487" s="46">
        <v>19.925999999999998</v>
      </c>
      <c r="D487" s="46">
        <v>25.686</v>
      </c>
      <c r="E487" s="46">
        <v>-2716</v>
      </c>
      <c r="F487" s="46">
        <v>-1809</v>
      </c>
      <c r="G487" s="46">
        <v>-85</v>
      </c>
      <c r="H487" s="46">
        <v>1676</v>
      </c>
      <c r="I487" s="46">
        <v>3144</v>
      </c>
    </row>
    <row r="488" spans="1:9">
      <c r="A488" s="47">
        <v>42710</v>
      </c>
      <c r="B488" s="48">
        <v>0.56224537037037037</v>
      </c>
      <c r="C488" s="46">
        <v>19.925999999999998</v>
      </c>
      <c r="D488" s="46">
        <v>25.716000000000001</v>
      </c>
      <c r="E488" s="46">
        <v>-2723</v>
      </c>
      <c r="F488" s="46">
        <v>-1816</v>
      </c>
      <c r="G488" s="46">
        <v>-88</v>
      </c>
      <c r="H488" s="46">
        <v>1676</v>
      </c>
      <c r="I488" s="46">
        <v>3148</v>
      </c>
    </row>
    <row r="489" spans="1:9">
      <c r="A489" s="47">
        <v>42710</v>
      </c>
      <c r="B489" s="48">
        <v>0.56224537037037037</v>
      </c>
      <c r="C489" s="46">
        <v>20.048999999999999</v>
      </c>
      <c r="D489" s="46">
        <v>25.756</v>
      </c>
      <c r="E489" s="46">
        <v>-2723</v>
      </c>
      <c r="F489" s="46">
        <v>-1815</v>
      </c>
      <c r="G489" s="46">
        <v>-83</v>
      </c>
      <c r="H489" s="46">
        <v>1684</v>
      </c>
      <c r="I489" s="46">
        <v>3159</v>
      </c>
    </row>
    <row r="490" spans="1:9">
      <c r="A490" s="47">
        <v>42710</v>
      </c>
      <c r="B490" s="48">
        <v>0.56225694444444441</v>
      </c>
      <c r="C490" s="46">
        <v>20.048999999999999</v>
      </c>
      <c r="D490" s="46">
        <v>25.795999999999999</v>
      </c>
      <c r="E490" s="46">
        <v>-2732</v>
      </c>
      <c r="F490" s="46">
        <v>-1823</v>
      </c>
      <c r="G490" s="46">
        <v>-86</v>
      </c>
      <c r="H490" s="46">
        <v>1685</v>
      </c>
      <c r="I490" s="46">
        <v>3164</v>
      </c>
    </row>
    <row r="491" spans="1:9">
      <c r="A491" s="47">
        <v>42710</v>
      </c>
      <c r="B491" s="48">
        <v>0.56226851851851845</v>
      </c>
      <c r="C491" s="46">
        <v>20.048999999999999</v>
      </c>
      <c r="D491" s="46">
        <v>25.835999999999999</v>
      </c>
      <c r="E491" s="46">
        <v>-2741</v>
      </c>
      <c r="F491" s="46">
        <v>-1830</v>
      </c>
      <c r="G491" s="46">
        <v>-91</v>
      </c>
      <c r="H491" s="46">
        <v>1685</v>
      </c>
      <c r="I491" s="46">
        <v>3167</v>
      </c>
    </row>
    <row r="492" spans="1:9">
      <c r="A492" s="47">
        <v>42710</v>
      </c>
      <c r="B492" s="48">
        <v>0.5622800925925926</v>
      </c>
      <c r="C492" s="46">
        <v>20.048999999999999</v>
      </c>
      <c r="D492" s="46">
        <v>25.885999999999999</v>
      </c>
      <c r="E492" s="46">
        <v>-2746</v>
      </c>
      <c r="F492" s="46">
        <v>-1835</v>
      </c>
      <c r="G492" s="46">
        <v>-91</v>
      </c>
      <c r="H492" s="46">
        <v>1688</v>
      </c>
      <c r="I492" s="46">
        <v>3174</v>
      </c>
    </row>
    <row r="493" spans="1:9">
      <c r="A493" s="47">
        <v>42710</v>
      </c>
      <c r="B493" s="48">
        <v>0.5622800925925926</v>
      </c>
      <c r="C493" s="46">
        <v>20.172000000000001</v>
      </c>
      <c r="D493" s="46">
        <v>25.936</v>
      </c>
      <c r="E493" s="46">
        <v>-2746</v>
      </c>
      <c r="F493" s="46">
        <v>-1833</v>
      </c>
      <c r="G493" s="46">
        <v>-86</v>
      </c>
      <c r="H493" s="46">
        <v>1697</v>
      </c>
      <c r="I493" s="46">
        <v>3186</v>
      </c>
    </row>
    <row r="494" spans="1:9">
      <c r="A494" s="47">
        <v>42710</v>
      </c>
      <c r="B494" s="48">
        <v>0.56229166666666663</v>
      </c>
      <c r="C494" s="46">
        <v>20.172000000000001</v>
      </c>
      <c r="D494" s="46">
        <v>25.966000000000001</v>
      </c>
      <c r="E494" s="46">
        <v>-2759</v>
      </c>
      <c r="F494" s="46">
        <v>-1846</v>
      </c>
      <c r="G494" s="46">
        <v>-95</v>
      </c>
      <c r="H494" s="46">
        <v>1693</v>
      </c>
      <c r="I494" s="46">
        <v>3186</v>
      </c>
    </row>
    <row r="495" spans="1:9">
      <c r="A495" s="47">
        <v>42710</v>
      </c>
      <c r="B495" s="48">
        <v>0.56230324074074078</v>
      </c>
      <c r="C495" s="46">
        <v>20.172000000000001</v>
      </c>
      <c r="D495" s="46">
        <v>26.006</v>
      </c>
      <c r="E495" s="46">
        <v>-2763</v>
      </c>
      <c r="F495" s="46">
        <v>-1849</v>
      </c>
      <c r="G495" s="46">
        <v>-94</v>
      </c>
      <c r="H495" s="46">
        <v>1697</v>
      </c>
      <c r="I495" s="46">
        <v>3193</v>
      </c>
    </row>
    <row r="496" spans="1:9">
      <c r="A496" s="47">
        <v>42710</v>
      </c>
      <c r="B496" s="48">
        <v>0.56231481481481482</v>
      </c>
      <c r="C496" s="46">
        <v>20.295000000000002</v>
      </c>
      <c r="D496" s="46">
        <v>26.056000000000001</v>
      </c>
      <c r="E496" s="46">
        <v>-2765</v>
      </c>
      <c r="F496" s="46">
        <v>-1851</v>
      </c>
      <c r="G496" s="46">
        <v>-91</v>
      </c>
      <c r="H496" s="46">
        <v>1703</v>
      </c>
      <c r="I496" s="46">
        <v>3202</v>
      </c>
    </row>
    <row r="497" spans="1:9">
      <c r="A497" s="47">
        <v>42710</v>
      </c>
      <c r="B497" s="48">
        <v>0.56231481481481482</v>
      </c>
      <c r="C497" s="46">
        <v>20.295000000000002</v>
      </c>
      <c r="D497" s="46">
        <v>26.096</v>
      </c>
      <c r="E497" s="46">
        <v>-2774</v>
      </c>
      <c r="F497" s="46">
        <v>-1860</v>
      </c>
      <c r="G497" s="46">
        <v>-96</v>
      </c>
      <c r="H497" s="46">
        <v>1703</v>
      </c>
      <c r="I497" s="46">
        <v>3208</v>
      </c>
    </row>
    <row r="498" spans="1:9">
      <c r="A498" s="47">
        <v>42710</v>
      </c>
      <c r="B498" s="48">
        <v>0.56232638888888886</v>
      </c>
      <c r="C498" s="46">
        <v>20.295000000000002</v>
      </c>
      <c r="D498" s="46">
        <v>26.135999999999999</v>
      </c>
      <c r="E498" s="46">
        <v>-2779</v>
      </c>
      <c r="F498" s="46">
        <v>-1861</v>
      </c>
      <c r="G498" s="46">
        <v>-95</v>
      </c>
      <c r="H498" s="46">
        <v>1709</v>
      </c>
      <c r="I498" s="46">
        <v>3213</v>
      </c>
    </row>
    <row r="499" spans="1:9">
      <c r="A499" s="47">
        <v>42710</v>
      </c>
      <c r="B499" s="48">
        <v>0.5623379629629629</v>
      </c>
      <c r="C499" s="46">
        <v>20.541</v>
      </c>
      <c r="D499" s="46">
        <v>26.186</v>
      </c>
      <c r="E499" s="46">
        <v>-2781</v>
      </c>
      <c r="F499" s="46">
        <v>-1863</v>
      </c>
      <c r="G499" s="46">
        <v>-93</v>
      </c>
      <c r="H499" s="46">
        <v>1715</v>
      </c>
      <c r="I499" s="46">
        <v>3223</v>
      </c>
    </row>
    <row r="500" spans="1:9">
      <c r="A500" s="47">
        <v>42710</v>
      </c>
      <c r="B500" s="48">
        <v>0.56234953703703705</v>
      </c>
      <c r="C500" s="46">
        <v>20.417999999999999</v>
      </c>
      <c r="D500" s="46">
        <v>26.225999999999999</v>
      </c>
      <c r="E500" s="46">
        <v>-2788</v>
      </c>
      <c r="F500" s="46">
        <v>-1869</v>
      </c>
      <c r="G500" s="46">
        <v>-95</v>
      </c>
      <c r="H500" s="46">
        <v>1715</v>
      </c>
      <c r="I500" s="46">
        <v>3226</v>
      </c>
    </row>
    <row r="501" spans="1:9">
      <c r="A501" s="47">
        <v>42710</v>
      </c>
      <c r="B501" s="48">
        <v>0.56234953703703705</v>
      </c>
      <c r="C501" s="46">
        <v>20.417999999999999</v>
      </c>
      <c r="D501" s="46">
        <v>26.256</v>
      </c>
      <c r="E501" s="46">
        <v>-2798</v>
      </c>
      <c r="F501" s="46">
        <v>-1878</v>
      </c>
      <c r="G501" s="46">
        <v>-99</v>
      </c>
      <c r="H501" s="46">
        <v>1714</v>
      </c>
      <c r="I501" s="46">
        <v>3231</v>
      </c>
    </row>
    <row r="502" spans="1:9">
      <c r="A502" s="47">
        <v>42710</v>
      </c>
      <c r="B502" s="48">
        <v>0.56236111111111109</v>
      </c>
      <c r="C502" s="46">
        <v>20.541</v>
      </c>
      <c r="D502" s="46">
        <v>26.306000000000001</v>
      </c>
      <c r="E502" s="46">
        <v>-2802</v>
      </c>
      <c r="F502" s="46">
        <v>-1881</v>
      </c>
      <c r="G502" s="46">
        <v>-99</v>
      </c>
      <c r="H502" s="46">
        <v>1718</v>
      </c>
      <c r="I502" s="46">
        <v>3237</v>
      </c>
    </row>
    <row r="503" spans="1:9">
      <c r="A503" s="47">
        <v>42710</v>
      </c>
      <c r="B503" s="48">
        <v>0.56237268518518524</v>
      </c>
      <c r="C503" s="46">
        <v>20.541</v>
      </c>
      <c r="D503" s="46">
        <v>26.356000000000002</v>
      </c>
      <c r="E503" s="46">
        <v>-2801</v>
      </c>
      <c r="F503" s="46">
        <v>-1880</v>
      </c>
      <c r="G503" s="46">
        <v>-95</v>
      </c>
      <c r="H503" s="46">
        <v>1728</v>
      </c>
      <c r="I503" s="46">
        <v>3249</v>
      </c>
    </row>
    <row r="504" spans="1:9">
      <c r="A504" s="47">
        <v>42710</v>
      </c>
      <c r="B504" s="48">
        <v>0.56238425925925928</v>
      </c>
      <c r="C504" s="46">
        <v>20.541</v>
      </c>
      <c r="D504" s="46">
        <v>26.385999999999999</v>
      </c>
      <c r="E504" s="46">
        <v>-2810</v>
      </c>
      <c r="F504" s="46">
        <v>-1888</v>
      </c>
      <c r="G504" s="46">
        <v>-99</v>
      </c>
      <c r="H504" s="46">
        <v>1727</v>
      </c>
      <c r="I504" s="46">
        <v>3252</v>
      </c>
    </row>
    <row r="505" spans="1:9">
      <c r="A505" s="47">
        <v>42710</v>
      </c>
      <c r="B505" s="48">
        <v>0.56239583333333332</v>
      </c>
      <c r="C505" s="46">
        <v>20.541</v>
      </c>
      <c r="D505" s="46">
        <v>26.425999999999998</v>
      </c>
      <c r="E505" s="46">
        <v>-2812</v>
      </c>
      <c r="F505" s="46">
        <v>-1888</v>
      </c>
      <c r="G505" s="46">
        <v>-95</v>
      </c>
      <c r="H505" s="46">
        <v>1735</v>
      </c>
      <c r="I505" s="46">
        <v>3263</v>
      </c>
    </row>
    <row r="506" spans="1:9">
      <c r="A506" s="47">
        <v>42710</v>
      </c>
      <c r="B506" s="48">
        <v>0.56239583333333332</v>
      </c>
      <c r="C506" s="46">
        <v>20.664000000000001</v>
      </c>
      <c r="D506" s="46">
        <v>26.475999999999999</v>
      </c>
      <c r="E506" s="46">
        <v>-2820</v>
      </c>
      <c r="F506" s="46">
        <v>-1897</v>
      </c>
      <c r="G506" s="46">
        <v>-100</v>
      </c>
      <c r="H506" s="46">
        <v>1736</v>
      </c>
      <c r="I506" s="46">
        <v>3265</v>
      </c>
    </row>
    <row r="507" spans="1:9">
      <c r="A507" s="47">
        <v>42710</v>
      </c>
      <c r="B507" s="48">
        <v>0.56240740740740736</v>
      </c>
      <c r="C507" s="46">
        <v>20.664000000000001</v>
      </c>
      <c r="D507" s="46">
        <v>26.515999999999998</v>
      </c>
      <c r="E507" s="46">
        <v>-2831</v>
      </c>
      <c r="F507" s="46">
        <v>-1907</v>
      </c>
      <c r="G507" s="46">
        <v>-106</v>
      </c>
      <c r="H507" s="46">
        <v>1733</v>
      </c>
      <c r="I507" s="46">
        <v>3269</v>
      </c>
    </row>
    <row r="508" spans="1:9">
      <c r="A508" s="47">
        <v>42710</v>
      </c>
      <c r="B508" s="48">
        <v>0.56241898148148151</v>
      </c>
      <c r="C508" s="46">
        <v>20.664000000000001</v>
      </c>
      <c r="D508" s="46">
        <v>26.567</v>
      </c>
      <c r="E508" s="46">
        <v>-2833</v>
      </c>
      <c r="F508" s="46">
        <v>-1908</v>
      </c>
      <c r="G508" s="46">
        <v>-104</v>
      </c>
      <c r="H508" s="46">
        <v>1739</v>
      </c>
      <c r="I508" s="46">
        <v>3277</v>
      </c>
    </row>
    <row r="509" spans="1:9">
      <c r="A509" s="47">
        <v>42710</v>
      </c>
      <c r="B509" s="48">
        <v>0.56243055555555554</v>
      </c>
      <c r="C509" s="46">
        <v>20.786999999999999</v>
      </c>
      <c r="D509" s="46">
        <v>26.606999999999999</v>
      </c>
      <c r="E509" s="46">
        <v>-2840</v>
      </c>
      <c r="F509" s="46">
        <v>-1913</v>
      </c>
      <c r="G509" s="46">
        <v>-106</v>
      </c>
      <c r="H509" s="46">
        <v>1742</v>
      </c>
      <c r="I509" s="46">
        <v>3282</v>
      </c>
    </row>
    <row r="510" spans="1:9">
      <c r="A510" s="47">
        <v>42710</v>
      </c>
      <c r="B510" s="48">
        <v>0.56243055555555554</v>
      </c>
      <c r="C510" s="46">
        <v>20.786999999999999</v>
      </c>
      <c r="D510" s="46">
        <v>26.637</v>
      </c>
      <c r="E510" s="46">
        <v>-2840</v>
      </c>
      <c r="F510" s="46">
        <v>-1913</v>
      </c>
      <c r="G510" s="46">
        <v>-102</v>
      </c>
      <c r="H510" s="46">
        <v>1748</v>
      </c>
      <c r="I510" s="46">
        <v>3293</v>
      </c>
    </row>
    <row r="511" spans="1:9">
      <c r="A511" s="47">
        <v>42710</v>
      </c>
      <c r="B511" s="48">
        <v>0.56244212962962969</v>
      </c>
      <c r="C511" s="46">
        <v>20.786999999999999</v>
      </c>
      <c r="D511" s="46">
        <v>26.687000000000001</v>
      </c>
      <c r="E511" s="46">
        <v>-2853</v>
      </c>
      <c r="F511" s="46">
        <v>-1926</v>
      </c>
      <c r="G511" s="46">
        <v>-110</v>
      </c>
      <c r="H511" s="46">
        <v>1744</v>
      </c>
      <c r="I511" s="46">
        <v>3292</v>
      </c>
    </row>
    <row r="512" spans="1:9">
      <c r="A512" s="47">
        <v>42710</v>
      </c>
      <c r="B512" s="48">
        <v>0.56245370370370373</v>
      </c>
      <c r="C512" s="46">
        <v>20.786999999999999</v>
      </c>
      <c r="D512" s="46">
        <v>26.727</v>
      </c>
      <c r="E512" s="46">
        <v>-2851</v>
      </c>
      <c r="F512" s="46">
        <v>-1922</v>
      </c>
      <c r="G512" s="46">
        <v>-102</v>
      </c>
      <c r="H512" s="46">
        <v>1754</v>
      </c>
      <c r="I512" s="46">
        <v>3307</v>
      </c>
    </row>
    <row r="513" spans="1:9">
      <c r="A513" s="47">
        <v>42710</v>
      </c>
      <c r="B513" s="48">
        <v>0.56246527777777777</v>
      </c>
      <c r="C513" s="46">
        <v>20.91</v>
      </c>
      <c r="D513" s="46">
        <v>26.786999999999999</v>
      </c>
      <c r="E513" s="46">
        <v>-2861</v>
      </c>
      <c r="F513" s="46">
        <v>-1930</v>
      </c>
      <c r="G513" s="46">
        <v>-107</v>
      </c>
      <c r="H513" s="46">
        <v>1754</v>
      </c>
      <c r="I513" s="46">
        <v>3309</v>
      </c>
    </row>
    <row r="514" spans="1:9">
      <c r="A514" s="47">
        <v>42710</v>
      </c>
      <c r="B514" s="48">
        <v>0.56246527777777777</v>
      </c>
      <c r="C514" s="46">
        <v>20.91</v>
      </c>
      <c r="D514" s="46">
        <v>26.817</v>
      </c>
      <c r="E514" s="46">
        <v>-2872</v>
      </c>
      <c r="F514" s="46">
        <v>-1940</v>
      </c>
      <c r="G514" s="46">
        <v>-112</v>
      </c>
      <c r="H514" s="46">
        <v>1753</v>
      </c>
      <c r="I514" s="46">
        <v>3311</v>
      </c>
    </row>
    <row r="515" spans="1:9">
      <c r="A515" s="47">
        <v>42710</v>
      </c>
      <c r="B515" s="48">
        <v>0.56247685185185181</v>
      </c>
      <c r="C515" s="46">
        <v>20.91</v>
      </c>
      <c r="D515" s="46">
        <v>26.867000000000001</v>
      </c>
      <c r="E515" s="46">
        <v>-2876</v>
      </c>
      <c r="F515" s="46">
        <v>-1942</v>
      </c>
      <c r="G515" s="46">
        <v>-112</v>
      </c>
      <c r="H515" s="46">
        <v>1758</v>
      </c>
      <c r="I515" s="46">
        <v>3318</v>
      </c>
    </row>
    <row r="516" spans="1:9">
      <c r="A516" s="47">
        <v>42710</v>
      </c>
      <c r="B516" s="48">
        <v>0.56248842592592596</v>
      </c>
      <c r="C516" s="46">
        <v>21.033000000000001</v>
      </c>
      <c r="D516" s="46">
        <v>26.907</v>
      </c>
      <c r="E516" s="46">
        <v>-2873</v>
      </c>
      <c r="F516" s="46">
        <v>-1940</v>
      </c>
      <c r="G516" s="46">
        <v>-105</v>
      </c>
      <c r="H516" s="46">
        <v>1769</v>
      </c>
      <c r="I516" s="46">
        <v>3333</v>
      </c>
    </row>
    <row r="517" spans="1:9">
      <c r="A517" s="47">
        <v>42710</v>
      </c>
      <c r="B517" s="48">
        <v>0.5625</v>
      </c>
      <c r="C517" s="46">
        <v>21.155999999999999</v>
      </c>
      <c r="D517" s="46">
        <v>26.946999999999999</v>
      </c>
      <c r="E517" s="46">
        <v>-2882</v>
      </c>
      <c r="F517" s="46">
        <v>-1948</v>
      </c>
      <c r="G517" s="46">
        <v>-110</v>
      </c>
      <c r="H517" s="46">
        <v>1767</v>
      </c>
      <c r="I517" s="46">
        <v>3334</v>
      </c>
    </row>
    <row r="518" spans="1:9">
      <c r="A518" s="47">
        <v>42710</v>
      </c>
      <c r="B518" s="48">
        <v>0.56251157407407404</v>
      </c>
      <c r="C518" s="46">
        <v>21.033000000000001</v>
      </c>
      <c r="D518" s="46">
        <v>27.007000000000001</v>
      </c>
      <c r="E518" s="46">
        <v>-2887</v>
      </c>
      <c r="F518" s="46">
        <v>-1952</v>
      </c>
      <c r="G518" s="46">
        <v>-110</v>
      </c>
      <c r="H518" s="46">
        <v>1772</v>
      </c>
      <c r="I518" s="46">
        <v>3341</v>
      </c>
    </row>
    <row r="519" spans="1:9">
      <c r="A519" s="47">
        <v>42710</v>
      </c>
      <c r="B519" s="48">
        <v>0.56251157407407404</v>
      </c>
      <c r="C519" s="46">
        <v>21.033000000000001</v>
      </c>
      <c r="D519" s="46">
        <v>27.036999999999999</v>
      </c>
      <c r="E519" s="46">
        <v>-2894</v>
      </c>
      <c r="F519" s="46">
        <v>-1958</v>
      </c>
      <c r="G519" s="46">
        <v>-113</v>
      </c>
      <c r="H519" s="46">
        <v>1774</v>
      </c>
      <c r="I519" s="46">
        <v>3345</v>
      </c>
    </row>
    <row r="520" spans="1:9">
      <c r="A520" s="47">
        <v>42710</v>
      </c>
      <c r="B520" s="48">
        <v>0.56252314814814819</v>
      </c>
      <c r="C520" s="46">
        <v>21.155999999999999</v>
      </c>
      <c r="D520" s="46">
        <v>27.077000000000002</v>
      </c>
      <c r="E520" s="46">
        <v>-2900</v>
      </c>
      <c r="F520" s="46">
        <v>-1963</v>
      </c>
      <c r="G520" s="46">
        <v>-113</v>
      </c>
      <c r="H520" s="46">
        <v>1776</v>
      </c>
      <c r="I520" s="46">
        <v>3354</v>
      </c>
    </row>
    <row r="521" spans="1:9">
      <c r="A521" s="47">
        <v>42710</v>
      </c>
      <c r="B521" s="48">
        <v>0.56253472222222223</v>
      </c>
      <c r="C521" s="46">
        <v>21.155999999999999</v>
      </c>
      <c r="D521" s="46">
        <v>27.117000000000001</v>
      </c>
      <c r="E521" s="46">
        <v>-2907</v>
      </c>
      <c r="F521" s="46">
        <v>-1971</v>
      </c>
      <c r="G521" s="46">
        <v>-118</v>
      </c>
      <c r="H521" s="46">
        <v>1776</v>
      </c>
      <c r="I521" s="46">
        <v>3356</v>
      </c>
    </row>
    <row r="522" spans="1:9">
      <c r="A522" s="47">
        <v>42710</v>
      </c>
      <c r="B522" s="48">
        <v>0.56254629629629627</v>
      </c>
      <c r="C522" s="46">
        <v>21.155999999999999</v>
      </c>
      <c r="D522" s="46">
        <v>27.157</v>
      </c>
      <c r="E522" s="46">
        <v>-2914</v>
      </c>
      <c r="F522" s="46">
        <v>-1977</v>
      </c>
      <c r="G522" s="46">
        <v>-120</v>
      </c>
      <c r="H522" s="46">
        <v>1779</v>
      </c>
      <c r="I522" s="46">
        <v>3362</v>
      </c>
    </row>
    <row r="523" spans="1:9">
      <c r="A523" s="47">
        <v>42710</v>
      </c>
      <c r="B523" s="48">
        <v>0.56254629629629627</v>
      </c>
      <c r="C523" s="46">
        <v>21.279</v>
      </c>
      <c r="D523" s="46">
        <v>27.216999999999999</v>
      </c>
      <c r="E523" s="46">
        <v>-2915</v>
      </c>
      <c r="F523" s="46">
        <v>-1976</v>
      </c>
      <c r="G523" s="46">
        <v>-115</v>
      </c>
      <c r="H523" s="46">
        <v>1786</v>
      </c>
      <c r="I523" s="46">
        <v>3373</v>
      </c>
    </row>
    <row r="524" spans="1:9">
      <c r="A524" s="47">
        <v>42710</v>
      </c>
      <c r="B524" s="48">
        <v>0.56255787037037031</v>
      </c>
      <c r="C524" s="46">
        <v>21.279</v>
      </c>
      <c r="D524" s="46">
        <v>27.247</v>
      </c>
      <c r="E524" s="46">
        <v>-2921</v>
      </c>
      <c r="F524" s="46">
        <v>-1981</v>
      </c>
      <c r="G524" s="46">
        <v>-117</v>
      </c>
      <c r="H524" s="46">
        <v>1789</v>
      </c>
      <c r="I524" s="46">
        <v>3378</v>
      </c>
    </row>
    <row r="525" spans="1:9">
      <c r="A525" s="47">
        <v>42710</v>
      </c>
      <c r="B525" s="48">
        <v>0.56256944444444446</v>
      </c>
      <c r="C525" s="46">
        <v>21.279</v>
      </c>
      <c r="D525" s="46">
        <v>27.297000000000001</v>
      </c>
      <c r="E525" s="46">
        <v>-2933</v>
      </c>
      <c r="F525" s="46">
        <v>-1991</v>
      </c>
      <c r="G525" s="46">
        <v>-123</v>
      </c>
      <c r="H525" s="46">
        <v>1787</v>
      </c>
      <c r="I525" s="46">
        <v>3382</v>
      </c>
    </row>
    <row r="526" spans="1:9">
      <c r="A526" s="47">
        <v>42710</v>
      </c>
      <c r="B526" s="48">
        <v>0.56258101851851849</v>
      </c>
      <c r="C526" s="46">
        <v>21.279</v>
      </c>
      <c r="D526" s="46">
        <v>27.337</v>
      </c>
      <c r="E526" s="46">
        <v>-2936</v>
      </c>
      <c r="F526" s="46">
        <v>-1994</v>
      </c>
      <c r="G526" s="46">
        <v>-123</v>
      </c>
      <c r="H526" s="46">
        <v>1791</v>
      </c>
      <c r="I526" s="46">
        <v>3389</v>
      </c>
    </row>
    <row r="527" spans="1:9">
      <c r="A527" s="47">
        <v>42710</v>
      </c>
      <c r="B527" s="48">
        <v>0.56258101851851849</v>
      </c>
      <c r="C527" s="46">
        <v>21.402000000000001</v>
      </c>
      <c r="D527" s="46">
        <v>27.387</v>
      </c>
      <c r="E527" s="46">
        <v>-2936</v>
      </c>
      <c r="F527" s="46">
        <v>-1993</v>
      </c>
      <c r="G527" s="46">
        <v>-119</v>
      </c>
      <c r="H527" s="46">
        <v>1800</v>
      </c>
      <c r="I527" s="46">
        <v>3401</v>
      </c>
    </row>
    <row r="528" spans="1:9">
      <c r="A528" s="47">
        <v>42710</v>
      </c>
      <c r="B528" s="48">
        <v>0.56259259259259264</v>
      </c>
      <c r="C528" s="46">
        <v>21.402000000000001</v>
      </c>
      <c r="D528" s="46">
        <v>27.427</v>
      </c>
      <c r="E528" s="46">
        <v>-2948</v>
      </c>
      <c r="F528" s="46">
        <v>-2004</v>
      </c>
      <c r="G528" s="46">
        <v>-125</v>
      </c>
      <c r="H528" s="46">
        <v>1797</v>
      </c>
      <c r="I528" s="46">
        <v>3401</v>
      </c>
    </row>
    <row r="529" spans="1:9">
      <c r="A529" s="47">
        <v>42710</v>
      </c>
      <c r="B529" s="48">
        <v>0.56260416666666668</v>
      </c>
      <c r="C529" s="46">
        <v>21.402000000000001</v>
      </c>
      <c r="D529" s="46">
        <v>27.477</v>
      </c>
      <c r="E529" s="46">
        <v>-2952</v>
      </c>
      <c r="F529" s="46">
        <v>-2006</v>
      </c>
      <c r="G529" s="46">
        <v>-124</v>
      </c>
      <c r="H529" s="46">
        <v>1803</v>
      </c>
      <c r="I529" s="46">
        <v>3409</v>
      </c>
    </row>
    <row r="530" spans="1:9">
      <c r="A530" s="47">
        <v>42710</v>
      </c>
      <c r="B530" s="48">
        <v>0.56261574074074072</v>
      </c>
      <c r="C530" s="46">
        <v>21.524999999999999</v>
      </c>
      <c r="D530" s="46">
        <v>27.516999999999999</v>
      </c>
      <c r="E530" s="46">
        <v>-2956</v>
      </c>
      <c r="F530" s="46">
        <v>-2009</v>
      </c>
      <c r="G530" s="46">
        <v>-123</v>
      </c>
      <c r="H530" s="46">
        <v>1806</v>
      </c>
      <c r="I530" s="46">
        <v>3418</v>
      </c>
    </row>
    <row r="531" spans="1:9">
      <c r="A531" s="47">
        <v>42710</v>
      </c>
      <c r="B531" s="48">
        <v>0.56261574074074072</v>
      </c>
      <c r="C531" s="46">
        <v>21.524999999999999</v>
      </c>
      <c r="D531" s="46">
        <v>27.547999999999998</v>
      </c>
      <c r="E531" s="46">
        <v>-2968</v>
      </c>
      <c r="F531" s="46">
        <v>-2019</v>
      </c>
      <c r="G531" s="46">
        <v>-130</v>
      </c>
      <c r="H531" s="46">
        <v>1804</v>
      </c>
      <c r="I531" s="46">
        <v>3417</v>
      </c>
    </row>
    <row r="532" spans="1:9">
      <c r="A532" s="47">
        <v>42710</v>
      </c>
      <c r="B532" s="48">
        <v>0.56262731481481476</v>
      </c>
      <c r="C532" s="46">
        <v>21.524999999999999</v>
      </c>
      <c r="D532" s="46">
        <v>27.588000000000001</v>
      </c>
      <c r="E532" s="46">
        <v>-2972</v>
      </c>
      <c r="F532" s="46">
        <v>-2024</v>
      </c>
      <c r="G532" s="46">
        <v>-131</v>
      </c>
      <c r="H532" s="46">
        <v>1807</v>
      </c>
      <c r="I532" s="46">
        <v>3425</v>
      </c>
    </row>
    <row r="533" spans="1:9">
      <c r="A533" s="47">
        <v>42710</v>
      </c>
      <c r="B533" s="48">
        <v>0.56263888888888891</v>
      </c>
      <c r="C533" s="46">
        <v>21.648</v>
      </c>
      <c r="D533" s="46">
        <v>27.628</v>
      </c>
      <c r="E533" s="46">
        <v>-2976</v>
      </c>
      <c r="F533" s="46">
        <v>-2027</v>
      </c>
      <c r="G533" s="46">
        <v>-131</v>
      </c>
      <c r="H533" s="46">
        <v>1812</v>
      </c>
      <c r="I533" s="46">
        <v>3432</v>
      </c>
    </row>
    <row r="534" spans="1:9">
      <c r="A534" s="47">
        <v>42710</v>
      </c>
      <c r="B534" s="48">
        <v>0.56265046296296295</v>
      </c>
      <c r="C534" s="46">
        <v>21.648</v>
      </c>
      <c r="D534" s="46">
        <v>27.687999999999999</v>
      </c>
      <c r="E534" s="46">
        <v>-2979</v>
      </c>
      <c r="F534" s="46">
        <v>-2028</v>
      </c>
      <c r="G534" s="46">
        <v>-130</v>
      </c>
      <c r="H534" s="46">
        <v>1817</v>
      </c>
      <c r="I534" s="46">
        <v>3441</v>
      </c>
    </row>
    <row r="535" spans="1:9">
      <c r="A535" s="47">
        <v>42710</v>
      </c>
      <c r="B535" s="48">
        <v>0.5626620370370371</v>
      </c>
      <c r="C535" s="46">
        <v>21.648</v>
      </c>
      <c r="D535" s="46">
        <v>27.728000000000002</v>
      </c>
      <c r="E535" s="46">
        <v>-2986</v>
      </c>
      <c r="F535" s="46">
        <v>-2037</v>
      </c>
      <c r="G535" s="46">
        <v>-136</v>
      </c>
      <c r="H535" s="46">
        <v>1814</v>
      </c>
      <c r="I535" s="46">
        <v>3443</v>
      </c>
    </row>
    <row r="536" spans="1:9">
      <c r="A536" s="47">
        <v>42710</v>
      </c>
      <c r="B536" s="48">
        <v>0.5626620370370371</v>
      </c>
      <c r="C536" s="46">
        <v>21.648</v>
      </c>
      <c r="D536" s="46">
        <v>27.768000000000001</v>
      </c>
      <c r="E536" s="46">
        <v>-2987</v>
      </c>
      <c r="F536" s="46">
        <v>-2035</v>
      </c>
      <c r="G536" s="46">
        <v>-129</v>
      </c>
      <c r="H536" s="46">
        <v>1824</v>
      </c>
      <c r="I536" s="46">
        <v>3456</v>
      </c>
    </row>
    <row r="537" spans="1:9">
      <c r="A537" s="47">
        <v>42710</v>
      </c>
      <c r="B537" s="48">
        <v>0.56267361111111114</v>
      </c>
      <c r="C537" s="46">
        <v>21.771000000000001</v>
      </c>
      <c r="D537" s="46">
        <v>27.827999999999999</v>
      </c>
      <c r="E537" s="46">
        <v>-2995</v>
      </c>
      <c r="F537" s="46">
        <v>-2042</v>
      </c>
      <c r="G537" s="46">
        <v>-133</v>
      </c>
      <c r="H537" s="46">
        <v>1826</v>
      </c>
      <c r="I537" s="46">
        <v>3460</v>
      </c>
    </row>
    <row r="538" spans="1:9">
      <c r="A538" s="47">
        <v>42710</v>
      </c>
      <c r="B538" s="48">
        <v>0.56268518518518518</v>
      </c>
      <c r="C538" s="46">
        <v>21.771000000000001</v>
      </c>
      <c r="D538" s="46">
        <v>27.847999999999999</v>
      </c>
      <c r="E538" s="46">
        <v>-3004</v>
      </c>
      <c r="F538" s="46">
        <v>-2053</v>
      </c>
      <c r="G538" s="46">
        <v>-138</v>
      </c>
      <c r="H538" s="46">
        <v>1823</v>
      </c>
      <c r="I538" s="46">
        <v>3464</v>
      </c>
    </row>
    <row r="539" spans="1:9">
      <c r="A539" s="47">
        <v>42710</v>
      </c>
      <c r="B539" s="48">
        <v>0.56269675925925922</v>
      </c>
      <c r="C539" s="46">
        <v>21.771000000000001</v>
      </c>
      <c r="D539" s="46">
        <v>27.898</v>
      </c>
      <c r="E539" s="46">
        <v>-3007</v>
      </c>
      <c r="F539" s="46">
        <v>-2056</v>
      </c>
      <c r="G539" s="46">
        <v>-139</v>
      </c>
      <c r="H539" s="46">
        <v>1829</v>
      </c>
      <c r="I539" s="46">
        <v>3468</v>
      </c>
    </row>
    <row r="540" spans="1:9">
      <c r="A540" s="47">
        <v>42710</v>
      </c>
      <c r="B540" s="48">
        <v>0.56269675925925922</v>
      </c>
      <c r="C540" s="46">
        <v>21.893999999999998</v>
      </c>
      <c r="D540" s="46">
        <v>27.937999999999999</v>
      </c>
      <c r="E540" s="46">
        <v>-3007</v>
      </c>
      <c r="F540" s="46">
        <v>-2054</v>
      </c>
      <c r="G540" s="46">
        <v>-134</v>
      </c>
      <c r="H540" s="46">
        <v>1835</v>
      </c>
      <c r="I540" s="46">
        <v>3482</v>
      </c>
    </row>
    <row r="541" spans="1:9">
      <c r="A541" s="47">
        <v>42710</v>
      </c>
      <c r="B541" s="48">
        <v>0.56270833333333337</v>
      </c>
      <c r="C541" s="46">
        <v>22.016999999999999</v>
      </c>
      <c r="D541" s="46">
        <v>27.988</v>
      </c>
      <c r="E541" s="46">
        <v>-3013</v>
      </c>
      <c r="F541" s="46">
        <v>-2062</v>
      </c>
      <c r="G541" s="46">
        <v>-137</v>
      </c>
      <c r="H541" s="46">
        <v>1838</v>
      </c>
      <c r="I541" s="46">
        <v>3486</v>
      </c>
    </row>
    <row r="542" spans="1:9">
      <c r="A542" s="47">
        <v>42710</v>
      </c>
      <c r="B542" s="48">
        <v>0.5627199074074074</v>
      </c>
      <c r="C542" s="46">
        <v>21.893999999999998</v>
      </c>
      <c r="D542" s="46">
        <v>28.027999999999999</v>
      </c>
      <c r="E542" s="46">
        <v>-3025</v>
      </c>
      <c r="F542" s="46">
        <v>-2072</v>
      </c>
      <c r="G542" s="46">
        <v>-144</v>
      </c>
      <c r="H542" s="46">
        <v>1834</v>
      </c>
      <c r="I542" s="46">
        <v>3487</v>
      </c>
    </row>
    <row r="543" spans="1:9">
      <c r="A543" s="47">
        <v>42710</v>
      </c>
      <c r="B543" s="48">
        <v>0.56273148148148155</v>
      </c>
      <c r="C543" s="46">
        <v>21.893999999999998</v>
      </c>
      <c r="D543" s="46">
        <v>28.068000000000001</v>
      </c>
      <c r="E543" s="46">
        <v>-3028</v>
      </c>
      <c r="F543" s="46">
        <v>-2076</v>
      </c>
      <c r="G543" s="46">
        <v>-144</v>
      </c>
      <c r="H543" s="46">
        <v>1838</v>
      </c>
      <c r="I543" s="46">
        <v>3495</v>
      </c>
    </row>
    <row r="544" spans="1:9">
      <c r="A544" s="47">
        <v>42710</v>
      </c>
      <c r="B544" s="48">
        <v>0.56273148148148155</v>
      </c>
      <c r="C544" s="46">
        <v>22.016999999999999</v>
      </c>
      <c r="D544" s="46">
        <v>28.117999999999999</v>
      </c>
      <c r="E544" s="46">
        <v>-3030</v>
      </c>
      <c r="F544" s="46">
        <v>-2078</v>
      </c>
      <c r="G544" s="46">
        <v>-142</v>
      </c>
      <c r="H544" s="46">
        <v>1844</v>
      </c>
      <c r="I544" s="46">
        <v>3503</v>
      </c>
    </row>
    <row r="545" spans="1:9">
      <c r="A545" s="47">
        <v>42710</v>
      </c>
      <c r="B545" s="48">
        <v>0.56274305555555559</v>
      </c>
      <c r="C545" s="46">
        <v>22.016999999999999</v>
      </c>
      <c r="D545" s="46">
        <v>28.158000000000001</v>
      </c>
      <c r="E545" s="46">
        <v>-3037</v>
      </c>
      <c r="F545" s="46">
        <v>-2085</v>
      </c>
      <c r="G545" s="46">
        <v>-147</v>
      </c>
      <c r="H545" s="46">
        <v>1843</v>
      </c>
      <c r="I545" s="46">
        <v>3506</v>
      </c>
    </row>
    <row r="546" spans="1:9">
      <c r="A546" s="47">
        <v>42710</v>
      </c>
      <c r="B546" s="48">
        <v>0.56275462962962963</v>
      </c>
      <c r="C546" s="46">
        <v>22.016999999999999</v>
      </c>
      <c r="D546" s="46">
        <v>28.198</v>
      </c>
      <c r="E546" s="46">
        <v>-3035</v>
      </c>
      <c r="F546" s="46">
        <v>-2085</v>
      </c>
      <c r="G546" s="46">
        <v>-141</v>
      </c>
      <c r="H546" s="46">
        <v>1854</v>
      </c>
      <c r="I546" s="46">
        <v>3519</v>
      </c>
    </row>
    <row r="547" spans="1:9">
      <c r="A547" s="47">
        <v>42710</v>
      </c>
      <c r="B547" s="48">
        <v>0.56276620370370367</v>
      </c>
      <c r="C547" s="46">
        <v>22.016999999999999</v>
      </c>
      <c r="D547" s="46">
        <v>28.238</v>
      </c>
      <c r="E547" s="46">
        <v>-3045</v>
      </c>
      <c r="F547" s="46">
        <v>-2093</v>
      </c>
      <c r="G547" s="46">
        <v>-146</v>
      </c>
      <c r="H547" s="46">
        <v>1852</v>
      </c>
      <c r="I547" s="46">
        <v>3522</v>
      </c>
    </row>
    <row r="548" spans="1:9">
      <c r="A548" s="47">
        <v>42710</v>
      </c>
      <c r="B548" s="48">
        <v>0.56276620370370367</v>
      </c>
      <c r="C548" s="46">
        <v>22.14</v>
      </c>
      <c r="D548" s="46">
        <v>28.288</v>
      </c>
      <c r="E548" s="46">
        <v>-3050</v>
      </c>
      <c r="F548" s="46">
        <v>-2098</v>
      </c>
      <c r="G548" s="46">
        <v>-147</v>
      </c>
      <c r="H548" s="46">
        <v>1855</v>
      </c>
      <c r="I548" s="46">
        <v>3527</v>
      </c>
    </row>
    <row r="549" spans="1:9">
      <c r="A549" s="47">
        <v>42710</v>
      </c>
      <c r="B549" s="48">
        <v>0.56277777777777771</v>
      </c>
      <c r="C549" s="46">
        <v>22.14</v>
      </c>
      <c r="D549" s="46">
        <v>28.318000000000001</v>
      </c>
      <c r="E549" s="46">
        <v>-3056</v>
      </c>
      <c r="F549" s="46">
        <v>-2104</v>
      </c>
      <c r="G549" s="46">
        <v>-150</v>
      </c>
      <c r="H549" s="46">
        <v>1857</v>
      </c>
      <c r="I549" s="46">
        <v>3532</v>
      </c>
    </row>
    <row r="550" spans="1:9">
      <c r="A550" s="47">
        <v>42710</v>
      </c>
      <c r="B550" s="48">
        <v>0.56278935185185186</v>
      </c>
      <c r="C550" s="46">
        <v>22.14</v>
      </c>
      <c r="D550" s="46">
        <v>28.367999999999999</v>
      </c>
      <c r="E550" s="46">
        <v>-3060</v>
      </c>
      <c r="F550" s="46">
        <v>-2107</v>
      </c>
      <c r="G550" s="46">
        <v>-150</v>
      </c>
      <c r="H550" s="46">
        <v>1862</v>
      </c>
      <c r="I550" s="46">
        <v>3540</v>
      </c>
    </row>
    <row r="551" spans="1:9">
      <c r="A551" s="47">
        <v>42710</v>
      </c>
      <c r="B551" s="48">
        <v>0.5628009259259259</v>
      </c>
      <c r="C551" s="46">
        <v>22.263000000000002</v>
      </c>
      <c r="D551" s="46">
        <v>28.408000000000001</v>
      </c>
      <c r="E551" s="46">
        <v>-3066</v>
      </c>
      <c r="F551" s="46">
        <v>-2112</v>
      </c>
      <c r="G551" s="46">
        <v>-151</v>
      </c>
      <c r="H551" s="46">
        <v>1864</v>
      </c>
      <c r="I551" s="46">
        <v>3547</v>
      </c>
    </row>
    <row r="552" spans="1:9">
      <c r="A552" s="47">
        <v>42710</v>
      </c>
      <c r="B552" s="48">
        <v>0.56281250000000005</v>
      </c>
      <c r="C552" s="46">
        <v>22.263000000000002</v>
      </c>
      <c r="D552" s="46">
        <v>28.448</v>
      </c>
      <c r="E552" s="46">
        <v>-3071</v>
      </c>
      <c r="F552" s="46">
        <v>-2117</v>
      </c>
      <c r="G552" s="46">
        <v>-152</v>
      </c>
      <c r="H552" s="46">
        <v>1866</v>
      </c>
      <c r="I552" s="46">
        <v>3552</v>
      </c>
    </row>
    <row r="553" spans="1:9">
      <c r="A553" s="47">
        <v>42710</v>
      </c>
      <c r="B553" s="48">
        <v>0.56281250000000005</v>
      </c>
      <c r="C553" s="46">
        <v>22.263000000000002</v>
      </c>
      <c r="D553" s="46">
        <v>28.498000000000001</v>
      </c>
      <c r="E553" s="46">
        <v>-3076</v>
      </c>
      <c r="F553" s="46">
        <v>-2120</v>
      </c>
      <c r="G553" s="46">
        <v>-152</v>
      </c>
      <c r="H553" s="46">
        <v>1871</v>
      </c>
      <c r="I553" s="46">
        <v>3560</v>
      </c>
    </row>
    <row r="554" spans="1:9">
      <c r="A554" s="47">
        <v>42710</v>
      </c>
      <c r="B554" s="48">
        <v>0.56282407407407409</v>
      </c>
      <c r="C554" s="46">
        <v>22.263000000000002</v>
      </c>
      <c r="D554" s="46">
        <v>28.529</v>
      </c>
      <c r="E554" s="46">
        <v>-3083</v>
      </c>
      <c r="F554" s="46">
        <v>-2126</v>
      </c>
      <c r="G554" s="46">
        <v>-155</v>
      </c>
      <c r="H554" s="46">
        <v>1873</v>
      </c>
      <c r="I554" s="46">
        <v>3564</v>
      </c>
    </row>
    <row r="555" spans="1:9">
      <c r="A555" s="47">
        <v>42710</v>
      </c>
      <c r="B555" s="48">
        <v>0.56283564814814813</v>
      </c>
      <c r="C555" s="46">
        <v>22.385999999999999</v>
      </c>
      <c r="D555" s="46">
        <v>28.568999999999999</v>
      </c>
      <c r="E555" s="46">
        <v>-3091</v>
      </c>
      <c r="F555" s="46">
        <v>-2135</v>
      </c>
      <c r="G555" s="46">
        <v>-160</v>
      </c>
      <c r="H555" s="46">
        <v>1871</v>
      </c>
      <c r="I555" s="46">
        <v>3567</v>
      </c>
    </row>
    <row r="556" spans="1:9">
      <c r="A556" s="47">
        <v>42710</v>
      </c>
      <c r="B556" s="48">
        <v>0.56284722222222217</v>
      </c>
      <c r="C556" s="46">
        <v>22.385999999999999</v>
      </c>
      <c r="D556" s="46">
        <v>28.619</v>
      </c>
      <c r="E556" s="46">
        <v>-3094</v>
      </c>
      <c r="F556" s="46">
        <v>-2137</v>
      </c>
      <c r="G556" s="46">
        <v>-157</v>
      </c>
      <c r="H556" s="46">
        <v>1877</v>
      </c>
      <c r="I556" s="46">
        <v>3576</v>
      </c>
    </row>
    <row r="557" spans="1:9">
      <c r="A557" s="47">
        <v>42710</v>
      </c>
      <c r="B557" s="48">
        <v>0.56284722222222217</v>
      </c>
      <c r="C557" s="46">
        <v>22.385999999999999</v>
      </c>
      <c r="D557" s="46">
        <v>28.658999999999999</v>
      </c>
      <c r="E557" s="46">
        <v>-3098</v>
      </c>
      <c r="F557" s="46">
        <v>-2140</v>
      </c>
      <c r="G557" s="46">
        <v>-157</v>
      </c>
      <c r="H557" s="46">
        <v>1883</v>
      </c>
      <c r="I557" s="46">
        <v>3586</v>
      </c>
    </row>
    <row r="558" spans="1:9">
      <c r="A558" s="47">
        <v>42710</v>
      </c>
      <c r="B558" s="48">
        <v>0.56285879629629632</v>
      </c>
      <c r="C558" s="46">
        <v>22.632000000000001</v>
      </c>
      <c r="D558" s="46">
        <v>28.709</v>
      </c>
      <c r="E558" s="46">
        <v>-3104</v>
      </c>
      <c r="F558" s="46">
        <v>-2146</v>
      </c>
      <c r="G558" s="46">
        <v>-160</v>
      </c>
      <c r="H558" s="46">
        <v>1884</v>
      </c>
      <c r="I558" s="46">
        <v>3589</v>
      </c>
    </row>
    <row r="559" spans="1:9">
      <c r="A559" s="47">
        <v>42710</v>
      </c>
      <c r="B559" s="48">
        <v>0.56287037037037035</v>
      </c>
      <c r="C559" s="46">
        <v>22.509</v>
      </c>
      <c r="D559" s="46">
        <v>28.748999999999999</v>
      </c>
      <c r="E559" s="46">
        <v>-3112</v>
      </c>
      <c r="F559" s="46">
        <v>-2152</v>
      </c>
      <c r="G559" s="46">
        <v>-161</v>
      </c>
      <c r="H559" s="46">
        <v>1885</v>
      </c>
      <c r="I559" s="46">
        <v>3595</v>
      </c>
    </row>
    <row r="560" spans="1:9">
      <c r="A560" s="47">
        <v>42710</v>
      </c>
      <c r="B560" s="48">
        <v>0.5628819444444445</v>
      </c>
      <c r="C560" s="46">
        <v>22.509</v>
      </c>
      <c r="D560" s="46">
        <v>28.789000000000001</v>
      </c>
      <c r="E560" s="46">
        <v>-3114</v>
      </c>
      <c r="F560" s="46">
        <v>-2157</v>
      </c>
      <c r="G560" s="46">
        <v>-162</v>
      </c>
      <c r="H560" s="46">
        <v>1890</v>
      </c>
      <c r="I560" s="46">
        <v>3602</v>
      </c>
    </row>
    <row r="561" spans="1:9">
      <c r="A561" s="47">
        <v>42710</v>
      </c>
      <c r="B561" s="48">
        <v>0.5628819444444445</v>
      </c>
      <c r="C561" s="46">
        <v>22.509</v>
      </c>
      <c r="D561" s="46">
        <v>28.829000000000001</v>
      </c>
      <c r="E561" s="46">
        <v>-3119</v>
      </c>
      <c r="F561" s="46">
        <v>-2160</v>
      </c>
      <c r="G561" s="46">
        <v>-163</v>
      </c>
      <c r="H561" s="46">
        <v>1893</v>
      </c>
      <c r="I561" s="46">
        <v>3609</v>
      </c>
    </row>
    <row r="562" spans="1:9">
      <c r="A562" s="47">
        <v>42710</v>
      </c>
      <c r="B562" s="48">
        <v>0.56289351851851854</v>
      </c>
      <c r="C562" s="46">
        <v>22.632000000000001</v>
      </c>
      <c r="D562" s="46">
        <v>28.879000000000001</v>
      </c>
      <c r="E562" s="46">
        <v>-3125</v>
      </c>
      <c r="F562" s="46">
        <v>-2165</v>
      </c>
      <c r="G562" s="46">
        <v>-165</v>
      </c>
      <c r="H562" s="46">
        <v>1895</v>
      </c>
      <c r="I562" s="46">
        <v>3613</v>
      </c>
    </row>
    <row r="563" spans="1:9">
      <c r="A563" s="47">
        <v>42710</v>
      </c>
      <c r="B563" s="48">
        <v>0.56290509259259258</v>
      </c>
      <c r="C563" s="46">
        <v>22.632000000000001</v>
      </c>
      <c r="D563" s="46">
        <v>28.919</v>
      </c>
      <c r="E563" s="46">
        <v>-3131</v>
      </c>
      <c r="F563" s="46">
        <v>-2170</v>
      </c>
      <c r="G563" s="46">
        <v>-165</v>
      </c>
      <c r="H563" s="46">
        <v>1897</v>
      </c>
      <c r="I563" s="46">
        <v>3621</v>
      </c>
    </row>
    <row r="564" spans="1:9">
      <c r="A564" s="47">
        <v>42710</v>
      </c>
      <c r="B564" s="48">
        <v>0.56291666666666662</v>
      </c>
      <c r="C564" s="46">
        <v>22.878</v>
      </c>
      <c r="D564" s="46">
        <v>28.978999999999999</v>
      </c>
      <c r="E564" s="46">
        <v>-3136</v>
      </c>
      <c r="F564" s="46">
        <v>-2176</v>
      </c>
      <c r="G564" s="46">
        <v>-168</v>
      </c>
      <c r="H564" s="46">
        <v>1901</v>
      </c>
      <c r="I564" s="46">
        <v>3626</v>
      </c>
    </row>
    <row r="565" spans="1:9">
      <c r="A565" s="47">
        <v>42710</v>
      </c>
      <c r="B565" s="48">
        <v>0.56291666666666662</v>
      </c>
      <c r="C565" s="46">
        <v>22.632000000000001</v>
      </c>
      <c r="D565" s="46">
        <v>29.018999999999998</v>
      </c>
      <c r="E565" s="46">
        <v>-3141</v>
      </c>
      <c r="F565" s="46">
        <v>-2180</v>
      </c>
      <c r="G565" s="46">
        <v>-168</v>
      </c>
      <c r="H565" s="46">
        <v>1903</v>
      </c>
      <c r="I565" s="46">
        <v>3632</v>
      </c>
    </row>
    <row r="566" spans="1:9">
      <c r="A566" s="47">
        <v>42710</v>
      </c>
      <c r="B566" s="48">
        <v>0.56292824074074077</v>
      </c>
      <c r="C566" s="46">
        <v>22.754999999999999</v>
      </c>
      <c r="D566" s="46">
        <v>29.059000000000001</v>
      </c>
      <c r="E566" s="46">
        <v>-3147</v>
      </c>
      <c r="F566" s="46">
        <v>-2186</v>
      </c>
      <c r="G566" s="46">
        <v>-171</v>
      </c>
      <c r="H566" s="46">
        <v>1906</v>
      </c>
      <c r="I566" s="46">
        <v>3638</v>
      </c>
    </row>
    <row r="567" spans="1:9">
      <c r="A567" s="47">
        <v>42710</v>
      </c>
      <c r="B567" s="48">
        <v>0.56293981481481481</v>
      </c>
      <c r="C567" s="46">
        <v>22.754999999999999</v>
      </c>
      <c r="D567" s="46">
        <v>29.109000000000002</v>
      </c>
      <c r="E567" s="46">
        <v>-3153</v>
      </c>
      <c r="F567" s="46">
        <v>-2189</v>
      </c>
      <c r="G567" s="46">
        <v>-171</v>
      </c>
      <c r="H567" s="46">
        <v>1909</v>
      </c>
      <c r="I567" s="46">
        <v>3646</v>
      </c>
    </row>
    <row r="568" spans="1:9">
      <c r="A568" s="47">
        <v>42710</v>
      </c>
      <c r="B568" s="48">
        <v>0.56295138888888896</v>
      </c>
      <c r="C568" s="46">
        <v>22.754999999999999</v>
      </c>
      <c r="D568" s="46">
        <v>29.149000000000001</v>
      </c>
      <c r="E568" s="46">
        <v>-3166</v>
      </c>
      <c r="F568" s="46">
        <v>-2200</v>
      </c>
      <c r="G568" s="46">
        <v>-179</v>
      </c>
      <c r="H568" s="46">
        <v>1906</v>
      </c>
      <c r="I568" s="46">
        <v>3646</v>
      </c>
    </row>
    <row r="569" spans="1:9">
      <c r="A569" s="47">
        <v>42710</v>
      </c>
      <c r="B569" s="48">
        <v>0.562962962962963</v>
      </c>
      <c r="C569" s="46">
        <v>22.754999999999999</v>
      </c>
      <c r="D569" s="46">
        <v>29.189</v>
      </c>
      <c r="E569" s="46">
        <v>-3169</v>
      </c>
      <c r="F569" s="46">
        <v>-2204</v>
      </c>
      <c r="G569" s="46">
        <v>-178</v>
      </c>
      <c r="H569" s="46">
        <v>1911</v>
      </c>
      <c r="I569" s="46">
        <v>3653</v>
      </c>
    </row>
    <row r="570" spans="1:9">
      <c r="A570" s="47">
        <v>42710</v>
      </c>
      <c r="B570" s="48">
        <v>0.562962962962963</v>
      </c>
      <c r="C570" s="46">
        <v>22.878</v>
      </c>
      <c r="D570" s="46">
        <v>29.228999999999999</v>
      </c>
      <c r="E570" s="46">
        <v>-3168</v>
      </c>
      <c r="F570" s="46">
        <v>-2203</v>
      </c>
      <c r="G570" s="46">
        <v>-174</v>
      </c>
      <c r="H570" s="46">
        <v>1920</v>
      </c>
      <c r="I570" s="46">
        <v>3664</v>
      </c>
    </row>
    <row r="571" spans="1:9">
      <c r="A571" s="47">
        <v>42710</v>
      </c>
      <c r="B571" s="48">
        <v>0.56297453703703704</v>
      </c>
      <c r="C571" s="46">
        <v>22.878</v>
      </c>
      <c r="D571" s="46">
        <v>29.268999999999998</v>
      </c>
      <c r="E571" s="46">
        <v>-3179</v>
      </c>
      <c r="F571" s="46">
        <v>-2214</v>
      </c>
      <c r="G571" s="46">
        <v>-183</v>
      </c>
      <c r="H571" s="46">
        <v>1914</v>
      </c>
      <c r="I571" s="46">
        <v>3665</v>
      </c>
    </row>
    <row r="572" spans="1:9">
      <c r="A572" s="47">
        <v>42710</v>
      </c>
      <c r="B572" s="48">
        <v>0.56298611111111108</v>
      </c>
      <c r="C572" s="46">
        <v>23.001000000000001</v>
      </c>
      <c r="D572" s="46">
        <v>29.309000000000001</v>
      </c>
      <c r="E572" s="46">
        <v>-3183</v>
      </c>
      <c r="F572" s="46">
        <v>-2218</v>
      </c>
      <c r="G572" s="46">
        <v>-182</v>
      </c>
      <c r="H572" s="46">
        <v>1919</v>
      </c>
      <c r="I572" s="46">
        <v>3672</v>
      </c>
    </row>
    <row r="573" spans="1:9">
      <c r="A573" s="47">
        <v>42710</v>
      </c>
      <c r="B573" s="48">
        <v>0.56299768518518511</v>
      </c>
      <c r="C573" s="46">
        <v>23.001000000000001</v>
      </c>
      <c r="D573" s="46">
        <v>29.359000000000002</v>
      </c>
      <c r="E573" s="46">
        <v>-3189</v>
      </c>
      <c r="F573" s="46">
        <v>-2223</v>
      </c>
      <c r="G573" s="46">
        <v>-184</v>
      </c>
      <c r="H573" s="46">
        <v>1923</v>
      </c>
      <c r="I573" s="46">
        <v>3678</v>
      </c>
    </row>
    <row r="574" spans="1:9">
      <c r="A574" s="47">
        <v>42710</v>
      </c>
      <c r="B574" s="48">
        <v>0.56299768518518511</v>
      </c>
      <c r="C574" s="46">
        <v>23.001000000000001</v>
      </c>
      <c r="D574" s="46">
        <v>29.408999999999999</v>
      </c>
      <c r="E574" s="46">
        <v>-3190</v>
      </c>
      <c r="F574" s="46">
        <v>-2224</v>
      </c>
      <c r="G574" s="46">
        <v>-180</v>
      </c>
      <c r="H574" s="46">
        <v>1930</v>
      </c>
      <c r="I574" s="46">
        <v>3691</v>
      </c>
    </row>
    <row r="575" spans="1:9">
      <c r="A575" s="47">
        <v>42710</v>
      </c>
      <c r="B575" s="48">
        <v>0.56300925925925926</v>
      </c>
      <c r="C575" s="46">
        <v>23.001000000000001</v>
      </c>
      <c r="D575" s="46">
        <v>29.439</v>
      </c>
      <c r="E575" s="46">
        <v>-3203</v>
      </c>
      <c r="F575" s="46">
        <v>-2235</v>
      </c>
      <c r="G575" s="46">
        <v>-188</v>
      </c>
      <c r="H575" s="46">
        <v>1926</v>
      </c>
      <c r="I575" s="46">
        <v>3692</v>
      </c>
    </row>
    <row r="576" spans="1:9">
      <c r="A576" s="47">
        <v>42710</v>
      </c>
      <c r="B576" s="48">
        <v>0.5630208333333333</v>
      </c>
      <c r="C576" s="46">
        <v>23.123999999999999</v>
      </c>
      <c r="D576" s="46">
        <v>29.478999999999999</v>
      </c>
      <c r="E576" s="46">
        <v>-3200</v>
      </c>
      <c r="F576" s="46">
        <v>-2232</v>
      </c>
      <c r="G576" s="46">
        <v>-182</v>
      </c>
      <c r="H576" s="46">
        <v>1936</v>
      </c>
      <c r="I576" s="46">
        <v>3703</v>
      </c>
    </row>
    <row r="577" spans="1:9">
      <c r="A577" s="47">
        <v>42710</v>
      </c>
      <c r="B577" s="48">
        <v>0.56303240740740745</v>
      </c>
      <c r="C577" s="46">
        <v>23.123999999999999</v>
      </c>
      <c r="D577" s="46">
        <v>29.518999999999998</v>
      </c>
      <c r="E577" s="46">
        <v>-3208</v>
      </c>
      <c r="F577" s="46">
        <v>-2241</v>
      </c>
      <c r="G577" s="46">
        <v>-187</v>
      </c>
      <c r="H577" s="46">
        <v>1936</v>
      </c>
      <c r="I577" s="46">
        <v>3707</v>
      </c>
    </row>
    <row r="578" spans="1:9">
      <c r="A578" s="47">
        <v>42710</v>
      </c>
      <c r="B578" s="48">
        <v>0.56303240740740745</v>
      </c>
      <c r="C578" s="46">
        <v>23.123999999999999</v>
      </c>
      <c r="D578" s="46">
        <v>29.57</v>
      </c>
      <c r="E578" s="46">
        <v>-3217</v>
      </c>
      <c r="F578" s="46">
        <v>-2249</v>
      </c>
      <c r="G578" s="46">
        <v>-191</v>
      </c>
      <c r="H578" s="46">
        <v>1935</v>
      </c>
      <c r="I578" s="46">
        <v>3710</v>
      </c>
    </row>
    <row r="579" spans="1:9">
      <c r="A579" s="47">
        <v>42710</v>
      </c>
      <c r="B579" s="48">
        <v>0.56304398148148149</v>
      </c>
      <c r="C579" s="46">
        <v>23.123999999999999</v>
      </c>
      <c r="D579" s="46">
        <v>29.62</v>
      </c>
      <c r="E579" s="46">
        <v>-3216</v>
      </c>
      <c r="F579" s="46">
        <v>-2248</v>
      </c>
      <c r="G579" s="46">
        <v>-186</v>
      </c>
      <c r="H579" s="46">
        <v>1946</v>
      </c>
      <c r="I579" s="46">
        <v>3723</v>
      </c>
    </row>
    <row r="580" spans="1:9">
      <c r="A580" s="47">
        <v>42710</v>
      </c>
      <c r="B580" s="48">
        <v>0.56305555555555553</v>
      </c>
      <c r="C580" s="46">
        <v>23.247</v>
      </c>
      <c r="D580" s="46">
        <v>29.66</v>
      </c>
      <c r="E580" s="46">
        <v>-3222</v>
      </c>
      <c r="F580" s="46">
        <v>-2252</v>
      </c>
      <c r="G580" s="46">
        <v>-187</v>
      </c>
      <c r="H580" s="46">
        <v>1946</v>
      </c>
      <c r="I580" s="46">
        <v>3728</v>
      </c>
    </row>
    <row r="581" spans="1:9">
      <c r="A581" s="47">
        <v>42710</v>
      </c>
      <c r="B581" s="48">
        <v>0.56306712962962957</v>
      </c>
      <c r="C581" s="46">
        <v>23.247</v>
      </c>
      <c r="D581" s="46">
        <v>29.69</v>
      </c>
      <c r="E581" s="46">
        <v>-3228</v>
      </c>
      <c r="F581" s="46">
        <v>-2259</v>
      </c>
      <c r="G581" s="46">
        <v>-192</v>
      </c>
      <c r="H581" s="46">
        <v>1949</v>
      </c>
      <c r="I581" s="46">
        <v>3732</v>
      </c>
    </row>
    <row r="582" spans="1:9">
      <c r="A582" s="47">
        <v>42710</v>
      </c>
      <c r="B582" s="48">
        <v>0.56307870370370372</v>
      </c>
      <c r="C582" s="46">
        <v>23.247</v>
      </c>
      <c r="D582" s="46">
        <v>29.74</v>
      </c>
      <c r="E582" s="46">
        <v>-3237</v>
      </c>
      <c r="F582" s="46">
        <v>-2268</v>
      </c>
      <c r="G582" s="46">
        <v>-197</v>
      </c>
      <c r="H582" s="46">
        <v>1947</v>
      </c>
      <c r="I582" s="46">
        <v>3735</v>
      </c>
    </row>
    <row r="583" spans="1:9">
      <c r="A583" s="47">
        <v>42710</v>
      </c>
      <c r="B583" s="48">
        <v>0.56307870370370372</v>
      </c>
      <c r="C583" s="46">
        <v>23.247</v>
      </c>
      <c r="D583" s="46">
        <v>29.78</v>
      </c>
      <c r="E583" s="46">
        <v>-3237</v>
      </c>
      <c r="F583" s="46">
        <v>-2267</v>
      </c>
      <c r="G583" s="46">
        <v>-191</v>
      </c>
      <c r="H583" s="46">
        <v>1957</v>
      </c>
      <c r="I583" s="46">
        <v>3748</v>
      </c>
    </row>
    <row r="584" spans="1:9">
      <c r="A584" s="47">
        <v>42710</v>
      </c>
      <c r="B584" s="48">
        <v>0.56309027777777776</v>
      </c>
      <c r="C584" s="46">
        <v>23.37</v>
      </c>
      <c r="D584" s="46">
        <v>29.82</v>
      </c>
      <c r="E584" s="46">
        <v>-3244</v>
      </c>
      <c r="F584" s="46">
        <v>-2273</v>
      </c>
      <c r="G584" s="46">
        <v>-195</v>
      </c>
      <c r="H584" s="46">
        <v>1958</v>
      </c>
      <c r="I584" s="46">
        <v>3752</v>
      </c>
    </row>
    <row r="585" spans="1:9">
      <c r="A585" s="47">
        <v>42710</v>
      </c>
      <c r="B585" s="48">
        <v>0.56310185185185191</v>
      </c>
      <c r="C585" s="46">
        <v>23.37</v>
      </c>
      <c r="D585" s="46">
        <v>29.87</v>
      </c>
      <c r="E585" s="46">
        <v>-3249</v>
      </c>
      <c r="F585" s="46">
        <v>-2282</v>
      </c>
      <c r="G585" s="46">
        <v>-200</v>
      </c>
      <c r="H585" s="46">
        <v>1957</v>
      </c>
      <c r="I585" s="46">
        <v>3753</v>
      </c>
    </row>
    <row r="586" spans="1:9">
      <c r="A586" s="47">
        <v>42710</v>
      </c>
      <c r="B586" s="48">
        <v>0.56311342592592595</v>
      </c>
      <c r="C586" s="46">
        <v>23.37</v>
      </c>
      <c r="D586" s="46">
        <v>29.91</v>
      </c>
      <c r="E586" s="46">
        <v>-3252</v>
      </c>
      <c r="F586" s="46">
        <v>-2282</v>
      </c>
      <c r="G586" s="46">
        <v>-195</v>
      </c>
      <c r="H586" s="46">
        <v>1964</v>
      </c>
      <c r="I586" s="46">
        <v>3767</v>
      </c>
    </row>
    <row r="587" spans="1:9">
      <c r="A587" s="47">
        <v>42710</v>
      </c>
      <c r="B587" s="48">
        <v>0.56311342592592595</v>
      </c>
      <c r="C587" s="46">
        <v>23.37</v>
      </c>
      <c r="D587" s="46">
        <v>29.96</v>
      </c>
      <c r="E587" s="46">
        <v>-3262</v>
      </c>
      <c r="F587" s="46">
        <v>-2290</v>
      </c>
      <c r="G587" s="46">
        <v>-201</v>
      </c>
      <c r="H587" s="46">
        <v>1963</v>
      </c>
      <c r="I587" s="46">
        <v>3768</v>
      </c>
    </row>
    <row r="588" spans="1:9">
      <c r="A588" s="47">
        <v>42710</v>
      </c>
      <c r="B588" s="48">
        <v>0.56312499999999999</v>
      </c>
      <c r="C588" s="46">
        <v>23.492999999999999</v>
      </c>
      <c r="D588" s="46">
        <v>30.01</v>
      </c>
      <c r="E588" s="46">
        <v>-3264</v>
      </c>
      <c r="F588" s="46">
        <v>-2299</v>
      </c>
      <c r="G588" s="46">
        <v>-206</v>
      </c>
      <c r="H588" s="46">
        <v>1965</v>
      </c>
      <c r="I588" s="46">
        <v>3772</v>
      </c>
    </row>
    <row r="589" spans="1:9">
      <c r="A589" s="47">
        <v>42710</v>
      </c>
      <c r="B589" s="48">
        <v>0.56313657407407403</v>
      </c>
      <c r="C589" s="46">
        <v>23.492999999999999</v>
      </c>
      <c r="D589" s="46">
        <v>30.05</v>
      </c>
      <c r="E589" s="46">
        <v>-3277</v>
      </c>
      <c r="F589" s="46">
        <v>-2305</v>
      </c>
      <c r="G589" s="46">
        <v>-208</v>
      </c>
      <c r="H589" s="46">
        <v>1966</v>
      </c>
      <c r="I589" s="46">
        <v>3778</v>
      </c>
    </row>
    <row r="590" spans="1:9">
      <c r="A590" s="47">
        <v>42710</v>
      </c>
      <c r="B590" s="48">
        <v>0.56314814814814818</v>
      </c>
      <c r="C590" s="46">
        <v>23.492999999999999</v>
      </c>
      <c r="D590" s="46">
        <v>30.1</v>
      </c>
      <c r="E590" s="46">
        <v>-3274</v>
      </c>
      <c r="F590" s="46">
        <v>-2302</v>
      </c>
      <c r="G590" s="46">
        <v>-202</v>
      </c>
      <c r="H590" s="46">
        <v>1974</v>
      </c>
      <c r="I590" s="46">
        <v>3791</v>
      </c>
    </row>
    <row r="591" spans="1:9">
      <c r="A591" s="47">
        <v>42710</v>
      </c>
      <c r="B591" s="48">
        <v>0.56314814814814818</v>
      </c>
      <c r="C591" s="46">
        <v>23.492999999999999</v>
      </c>
      <c r="D591" s="46">
        <v>30.13</v>
      </c>
      <c r="E591" s="46">
        <v>-3280</v>
      </c>
      <c r="F591" s="46">
        <v>-2313</v>
      </c>
      <c r="G591" s="46">
        <v>-211</v>
      </c>
      <c r="H591" s="46">
        <v>1973</v>
      </c>
      <c r="I591" s="46">
        <v>3792</v>
      </c>
    </row>
    <row r="592" spans="1:9">
      <c r="A592" s="47">
        <v>42710</v>
      </c>
      <c r="B592" s="48">
        <v>0.56315972222222221</v>
      </c>
      <c r="C592" s="46">
        <v>23.616</v>
      </c>
      <c r="D592" s="46">
        <v>30.18</v>
      </c>
      <c r="E592" s="46">
        <v>-3288</v>
      </c>
      <c r="F592" s="46">
        <v>-2314</v>
      </c>
      <c r="G592" s="46">
        <v>-207</v>
      </c>
      <c r="H592" s="46">
        <v>1980</v>
      </c>
      <c r="I592" s="46">
        <v>3802</v>
      </c>
    </row>
    <row r="593" spans="1:9">
      <c r="A593" s="47">
        <v>42710</v>
      </c>
      <c r="B593" s="48">
        <v>0.56317129629629636</v>
      </c>
      <c r="C593" s="46">
        <v>23.616</v>
      </c>
      <c r="D593" s="46">
        <v>30.22</v>
      </c>
      <c r="E593" s="46">
        <v>-3294</v>
      </c>
      <c r="F593" s="46">
        <v>-2321</v>
      </c>
      <c r="G593" s="46">
        <v>-209</v>
      </c>
      <c r="H593" s="46">
        <v>1979</v>
      </c>
      <c r="I593" s="46">
        <v>3806</v>
      </c>
    </row>
    <row r="594" spans="1:9">
      <c r="A594" s="47">
        <v>42710</v>
      </c>
      <c r="B594" s="48">
        <v>0.5631828703703704</v>
      </c>
      <c r="C594" s="46">
        <v>23.616</v>
      </c>
      <c r="D594" s="46">
        <v>30.26</v>
      </c>
      <c r="E594" s="46">
        <v>-3301</v>
      </c>
      <c r="F594" s="46">
        <v>-2328</v>
      </c>
      <c r="G594" s="46">
        <v>-213</v>
      </c>
      <c r="H594" s="46">
        <v>1981</v>
      </c>
      <c r="I594" s="46">
        <v>3813</v>
      </c>
    </row>
    <row r="595" spans="1:9">
      <c r="A595" s="47">
        <v>42710</v>
      </c>
      <c r="B595" s="48">
        <v>0.5631828703703704</v>
      </c>
      <c r="C595" s="46">
        <v>23.739000000000001</v>
      </c>
      <c r="D595" s="46">
        <v>30.31</v>
      </c>
      <c r="E595" s="46">
        <v>-3306</v>
      </c>
      <c r="F595" s="46">
        <v>-2331</v>
      </c>
      <c r="G595" s="46">
        <v>-213</v>
      </c>
      <c r="H595" s="46">
        <v>1985</v>
      </c>
      <c r="I595" s="46">
        <v>3818</v>
      </c>
    </row>
    <row r="596" spans="1:9">
      <c r="A596" s="47">
        <v>42710</v>
      </c>
      <c r="B596" s="48">
        <v>0.56319444444444444</v>
      </c>
      <c r="C596" s="46">
        <v>23.739000000000001</v>
      </c>
      <c r="D596" s="46">
        <v>30.35</v>
      </c>
      <c r="E596" s="46">
        <v>-3307</v>
      </c>
      <c r="F596" s="46">
        <v>-2332</v>
      </c>
      <c r="G596" s="46">
        <v>-211</v>
      </c>
      <c r="H596" s="46">
        <v>1992</v>
      </c>
      <c r="I596" s="46">
        <v>3828</v>
      </c>
    </row>
    <row r="597" spans="1:9">
      <c r="A597" s="47">
        <v>42710</v>
      </c>
      <c r="B597" s="48">
        <v>0.56320601851851848</v>
      </c>
      <c r="C597" s="46">
        <v>23.739000000000001</v>
      </c>
      <c r="D597" s="46">
        <v>30.4</v>
      </c>
      <c r="E597" s="46">
        <v>-3315</v>
      </c>
      <c r="F597" s="46">
        <v>-2341</v>
      </c>
      <c r="G597" s="46">
        <v>-217</v>
      </c>
      <c r="H597" s="46">
        <v>1990</v>
      </c>
      <c r="I597" s="46">
        <v>3831</v>
      </c>
    </row>
    <row r="598" spans="1:9">
      <c r="A598" s="47">
        <v>42710</v>
      </c>
      <c r="B598" s="48">
        <v>0.56321759259259263</v>
      </c>
      <c r="C598" s="46">
        <v>23.739000000000001</v>
      </c>
      <c r="D598" s="46">
        <v>30.43</v>
      </c>
      <c r="E598" s="46">
        <v>-3324</v>
      </c>
      <c r="F598" s="46">
        <v>-2348</v>
      </c>
      <c r="G598" s="46">
        <v>-219</v>
      </c>
      <c r="H598" s="46">
        <v>1991</v>
      </c>
      <c r="I598" s="46">
        <v>3836</v>
      </c>
    </row>
    <row r="599" spans="1:9">
      <c r="A599" s="47">
        <v>42710</v>
      </c>
      <c r="B599" s="48">
        <v>0.56322916666666667</v>
      </c>
      <c r="C599" s="46">
        <v>23.861999999999998</v>
      </c>
      <c r="D599" s="46">
        <v>30.47</v>
      </c>
      <c r="E599" s="46">
        <v>-3328</v>
      </c>
      <c r="F599" s="46">
        <v>-2351</v>
      </c>
      <c r="G599" s="46">
        <v>-219</v>
      </c>
      <c r="H599" s="46">
        <v>1998</v>
      </c>
      <c r="I599" s="46">
        <v>3844</v>
      </c>
    </row>
    <row r="600" spans="1:9">
      <c r="A600" s="47">
        <v>42710</v>
      </c>
      <c r="B600" s="48">
        <v>0.56322916666666667</v>
      </c>
      <c r="C600" s="46">
        <v>23.861999999999998</v>
      </c>
      <c r="D600" s="46">
        <v>30.530999999999999</v>
      </c>
      <c r="E600" s="46">
        <v>-3330</v>
      </c>
      <c r="F600" s="46">
        <v>-2356</v>
      </c>
      <c r="G600" s="46">
        <v>-221</v>
      </c>
      <c r="H600" s="46">
        <v>1998</v>
      </c>
      <c r="I600" s="46">
        <v>3849</v>
      </c>
    </row>
    <row r="601" spans="1:9">
      <c r="A601" s="47">
        <v>42710</v>
      </c>
      <c r="B601" s="48">
        <v>0.56324074074074071</v>
      </c>
      <c r="C601" s="46">
        <v>23.861999999999998</v>
      </c>
      <c r="D601" s="46">
        <v>30.561</v>
      </c>
      <c r="E601" s="46">
        <v>-3339</v>
      </c>
      <c r="F601" s="46">
        <v>-2363</v>
      </c>
      <c r="G601" s="46">
        <v>-224</v>
      </c>
      <c r="H601" s="46">
        <v>1999</v>
      </c>
      <c r="I601" s="46">
        <v>3853</v>
      </c>
    </row>
    <row r="602" spans="1:9">
      <c r="A602" s="47">
        <v>42710</v>
      </c>
      <c r="B602" s="48">
        <v>0.56325231481481486</v>
      </c>
      <c r="C602" s="46">
        <v>23.861999999999998</v>
      </c>
      <c r="D602" s="46">
        <v>30.611000000000001</v>
      </c>
      <c r="E602" s="46">
        <v>-3337</v>
      </c>
      <c r="F602" s="46">
        <v>-2363</v>
      </c>
      <c r="G602" s="46">
        <v>-219</v>
      </c>
      <c r="H602" s="46">
        <v>2007</v>
      </c>
      <c r="I602" s="46">
        <v>3865</v>
      </c>
    </row>
    <row r="603" spans="1:9">
      <c r="A603" s="47">
        <v>42710</v>
      </c>
      <c r="B603" s="48">
        <v>0.5632638888888889</v>
      </c>
      <c r="C603" s="46">
        <v>23.984999999999999</v>
      </c>
      <c r="D603" s="46">
        <v>30.661000000000001</v>
      </c>
      <c r="E603" s="46">
        <v>-3349</v>
      </c>
      <c r="F603" s="46">
        <v>-2373</v>
      </c>
      <c r="G603" s="46">
        <v>-226</v>
      </c>
      <c r="H603" s="46">
        <v>2006</v>
      </c>
      <c r="I603" s="46">
        <v>3866</v>
      </c>
    </row>
    <row r="604" spans="1:9">
      <c r="A604" s="47">
        <v>42710</v>
      </c>
      <c r="B604" s="48">
        <v>0.5632638888888889</v>
      </c>
      <c r="C604" s="46">
        <v>23.984999999999999</v>
      </c>
      <c r="D604" s="46">
        <v>30.690999999999999</v>
      </c>
      <c r="E604" s="46">
        <v>-3353</v>
      </c>
      <c r="F604" s="46">
        <v>-2377</v>
      </c>
      <c r="G604" s="46">
        <v>-228</v>
      </c>
      <c r="H604" s="46">
        <v>2008</v>
      </c>
      <c r="I604" s="46">
        <v>3875</v>
      </c>
    </row>
    <row r="605" spans="1:9">
      <c r="A605" s="47">
        <v>42710</v>
      </c>
      <c r="B605" s="48">
        <v>0.56327546296296294</v>
      </c>
      <c r="C605" s="46">
        <v>23.984999999999999</v>
      </c>
      <c r="D605" s="46">
        <v>30.731000000000002</v>
      </c>
      <c r="E605" s="46">
        <v>-3358</v>
      </c>
      <c r="F605" s="46">
        <v>-2383</v>
      </c>
      <c r="G605" s="46">
        <v>-229</v>
      </c>
      <c r="H605" s="46">
        <v>2011</v>
      </c>
      <c r="I605" s="46">
        <v>3879</v>
      </c>
    </row>
    <row r="606" spans="1:9">
      <c r="A606" s="47">
        <v>42710</v>
      </c>
      <c r="B606" s="48">
        <v>0.56328703703703698</v>
      </c>
      <c r="C606" s="46">
        <v>23.984999999999999</v>
      </c>
      <c r="D606" s="46">
        <v>30.780999999999999</v>
      </c>
      <c r="E606" s="46">
        <v>-3358</v>
      </c>
      <c r="F606" s="46">
        <v>-2382</v>
      </c>
      <c r="G606" s="46">
        <v>-226</v>
      </c>
      <c r="H606" s="46">
        <v>2016</v>
      </c>
      <c r="I606" s="46">
        <v>3890</v>
      </c>
    </row>
    <row r="607" spans="1:9">
      <c r="A607" s="47">
        <v>42710</v>
      </c>
      <c r="B607" s="48">
        <v>0.56329861111111112</v>
      </c>
      <c r="C607" s="46">
        <v>24.108000000000001</v>
      </c>
      <c r="D607" s="46">
        <v>30.831</v>
      </c>
      <c r="E607" s="46">
        <v>-3368</v>
      </c>
      <c r="F607" s="46">
        <v>-2393</v>
      </c>
      <c r="G607" s="46">
        <v>-232</v>
      </c>
      <c r="H607" s="46">
        <v>2015</v>
      </c>
      <c r="I607" s="46">
        <v>3893</v>
      </c>
    </row>
    <row r="608" spans="1:9">
      <c r="A608" s="47">
        <v>42710</v>
      </c>
      <c r="B608" s="48">
        <v>0.56329861111111112</v>
      </c>
      <c r="C608" s="46">
        <v>24.108000000000001</v>
      </c>
      <c r="D608" s="46">
        <v>30.861000000000001</v>
      </c>
      <c r="E608" s="46">
        <v>-3378</v>
      </c>
      <c r="F608" s="46">
        <v>-2401</v>
      </c>
      <c r="G608" s="46">
        <v>-238</v>
      </c>
      <c r="H608" s="46">
        <v>2015</v>
      </c>
      <c r="I608" s="46">
        <v>3896</v>
      </c>
    </row>
    <row r="609" spans="1:9">
      <c r="A609" s="47">
        <v>42710</v>
      </c>
      <c r="B609" s="48">
        <v>0.56331018518518516</v>
      </c>
      <c r="C609" s="46">
        <v>24.108000000000001</v>
      </c>
      <c r="D609" s="46">
        <v>30.911000000000001</v>
      </c>
      <c r="E609" s="46">
        <v>-3380</v>
      </c>
      <c r="F609" s="46">
        <v>-2402</v>
      </c>
      <c r="G609" s="46">
        <v>-236</v>
      </c>
      <c r="H609" s="46">
        <v>2021</v>
      </c>
      <c r="I609" s="46">
        <v>3906</v>
      </c>
    </row>
    <row r="610" spans="1:9">
      <c r="A610" s="47">
        <v>42710</v>
      </c>
      <c r="B610" s="48">
        <v>0.56332175925925931</v>
      </c>
      <c r="C610" s="46">
        <v>24.231000000000002</v>
      </c>
      <c r="D610" s="46">
        <v>30.951000000000001</v>
      </c>
      <c r="E610" s="46">
        <v>-3386</v>
      </c>
      <c r="F610" s="46">
        <v>-2409</v>
      </c>
      <c r="G610" s="46">
        <v>-238</v>
      </c>
      <c r="H610" s="46">
        <v>2023</v>
      </c>
      <c r="I610" s="46">
        <v>3910</v>
      </c>
    </row>
    <row r="611" spans="1:9">
      <c r="A611" s="47">
        <v>42710</v>
      </c>
      <c r="B611" s="48">
        <v>0.56333333333333335</v>
      </c>
      <c r="C611" s="46">
        <v>24.231000000000002</v>
      </c>
      <c r="D611" s="46">
        <v>30.991</v>
      </c>
      <c r="E611" s="46">
        <v>-3392</v>
      </c>
      <c r="F611" s="46">
        <v>-2415</v>
      </c>
      <c r="G611" s="46">
        <v>-242</v>
      </c>
      <c r="H611" s="46">
        <v>2023</v>
      </c>
      <c r="I611" s="46">
        <v>3914</v>
      </c>
    </row>
    <row r="612" spans="1:9">
      <c r="A612" s="47">
        <v>42710</v>
      </c>
      <c r="B612" s="48">
        <v>0.56333333333333335</v>
      </c>
      <c r="C612" s="46">
        <v>24.231000000000002</v>
      </c>
      <c r="D612" s="46">
        <v>31.041</v>
      </c>
      <c r="E612" s="46">
        <v>-3397</v>
      </c>
      <c r="F612" s="46">
        <v>-2420</v>
      </c>
      <c r="G612" s="46">
        <v>-243</v>
      </c>
      <c r="H612" s="46">
        <v>2026</v>
      </c>
      <c r="I612" s="46">
        <v>3920</v>
      </c>
    </row>
    <row r="613" spans="1:9">
      <c r="A613" s="47">
        <v>42710</v>
      </c>
      <c r="B613" s="48">
        <v>0.56334490740740739</v>
      </c>
      <c r="C613" s="46">
        <v>24.231000000000002</v>
      </c>
      <c r="D613" s="46">
        <v>31.081</v>
      </c>
      <c r="E613" s="46">
        <v>-3396</v>
      </c>
      <c r="F613" s="46">
        <v>-2421</v>
      </c>
      <c r="G613" s="46">
        <v>-240</v>
      </c>
      <c r="H613" s="46">
        <v>2033</v>
      </c>
      <c r="I613" s="46">
        <v>3931</v>
      </c>
    </row>
    <row r="614" spans="1:9">
      <c r="A614" s="47">
        <v>42710</v>
      </c>
      <c r="B614" s="48">
        <v>0.56335648148148143</v>
      </c>
      <c r="C614" s="46">
        <v>24.231000000000002</v>
      </c>
      <c r="D614" s="46">
        <v>31.120999999999999</v>
      </c>
      <c r="E614" s="46">
        <v>-3406</v>
      </c>
      <c r="F614" s="46">
        <v>-2429</v>
      </c>
      <c r="G614" s="46">
        <v>-245</v>
      </c>
      <c r="H614" s="46">
        <v>2032</v>
      </c>
      <c r="I614" s="46">
        <v>3934</v>
      </c>
    </row>
    <row r="615" spans="1:9">
      <c r="A615" s="47">
        <v>42710</v>
      </c>
      <c r="B615" s="48">
        <v>0.56336805555555558</v>
      </c>
      <c r="C615" s="46">
        <v>24.353999999999999</v>
      </c>
      <c r="D615" s="46">
        <v>31.170999999999999</v>
      </c>
      <c r="E615" s="46">
        <v>-3412</v>
      </c>
      <c r="F615" s="46">
        <v>-2437</v>
      </c>
      <c r="G615" s="46">
        <v>-248</v>
      </c>
      <c r="H615" s="46">
        <v>2034</v>
      </c>
      <c r="I615" s="46">
        <v>3939</v>
      </c>
    </row>
    <row r="616" spans="1:9">
      <c r="A616" s="47">
        <v>42710</v>
      </c>
      <c r="B616" s="48">
        <v>0.56337962962962962</v>
      </c>
      <c r="C616" s="46">
        <v>24.353999999999999</v>
      </c>
      <c r="D616" s="46">
        <v>31.221</v>
      </c>
      <c r="E616" s="46">
        <v>-3416</v>
      </c>
      <c r="F616" s="46">
        <v>-2442</v>
      </c>
      <c r="G616" s="46">
        <v>-249</v>
      </c>
      <c r="H616" s="46">
        <v>2037</v>
      </c>
      <c r="I616" s="46">
        <v>3946</v>
      </c>
    </row>
    <row r="617" spans="1:9">
      <c r="A617" s="47">
        <v>42710</v>
      </c>
      <c r="B617" s="48">
        <v>0.56337962962962962</v>
      </c>
      <c r="C617" s="46">
        <v>24.353999999999999</v>
      </c>
      <c r="D617" s="46">
        <v>31.260999999999999</v>
      </c>
      <c r="E617" s="46">
        <v>-3427</v>
      </c>
      <c r="F617" s="46">
        <v>-2452</v>
      </c>
      <c r="G617" s="46">
        <v>-255</v>
      </c>
      <c r="H617" s="46">
        <v>2036</v>
      </c>
      <c r="I617" s="46">
        <v>3948</v>
      </c>
    </row>
    <row r="618" spans="1:9">
      <c r="A618" s="47">
        <v>42710</v>
      </c>
      <c r="B618" s="48">
        <v>0.56339120370370377</v>
      </c>
      <c r="C618" s="46">
        <v>24.353999999999999</v>
      </c>
      <c r="D618" s="46">
        <v>31.311</v>
      </c>
      <c r="E618" s="46">
        <v>-3423</v>
      </c>
      <c r="F618" s="46">
        <v>-2448</v>
      </c>
      <c r="G618" s="46">
        <v>-249</v>
      </c>
      <c r="H618" s="46">
        <v>2045</v>
      </c>
      <c r="I618" s="46">
        <v>3957</v>
      </c>
    </row>
    <row r="619" spans="1:9">
      <c r="A619" s="47">
        <v>42710</v>
      </c>
      <c r="B619" s="48">
        <v>0.56340277777777781</v>
      </c>
      <c r="C619" s="46">
        <v>24.477</v>
      </c>
      <c r="D619" s="46">
        <v>31.350999999999999</v>
      </c>
      <c r="E619" s="46">
        <v>-3428</v>
      </c>
      <c r="F619" s="46">
        <v>-2453</v>
      </c>
      <c r="G619" s="46">
        <v>-251</v>
      </c>
      <c r="H619" s="46">
        <v>2045</v>
      </c>
      <c r="I619" s="46">
        <v>3968</v>
      </c>
    </row>
    <row r="620" spans="1:9">
      <c r="A620" s="47">
        <v>42710</v>
      </c>
      <c r="B620" s="48">
        <v>0.56341435185185185</v>
      </c>
      <c r="C620" s="46">
        <v>24.477</v>
      </c>
      <c r="D620" s="46">
        <v>31.390999999999998</v>
      </c>
      <c r="E620" s="46">
        <v>-3434</v>
      </c>
      <c r="F620" s="46">
        <v>-2460</v>
      </c>
      <c r="G620" s="46">
        <v>-255</v>
      </c>
      <c r="H620" s="46">
        <v>2048</v>
      </c>
      <c r="I620" s="46">
        <v>3971</v>
      </c>
    </row>
    <row r="621" spans="1:9">
      <c r="A621" s="47">
        <v>42710</v>
      </c>
      <c r="B621" s="48">
        <v>0.56341435185185185</v>
      </c>
      <c r="C621" s="46">
        <v>24.477</v>
      </c>
      <c r="D621" s="46">
        <v>31.431000000000001</v>
      </c>
      <c r="E621" s="46">
        <v>-3445</v>
      </c>
      <c r="F621" s="46">
        <v>-2471</v>
      </c>
      <c r="G621" s="46">
        <v>-263</v>
      </c>
      <c r="H621" s="46">
        <v>2045</v>
      </c>
      <c r="I621" s="46">
        <v>3972</v>
      </c>
    </row>
    <row r="622" spans="1:9">
      <c r="A622" s="47">
        <v>42710</v>
      </c>
      <c r="B622" s="48">
        <v>0.56342592592592589</v>
      </c>
      <c r="C622" s="46">
        <v>24.6</v>
      </c>
      <c r="D622" s="46">
        <v>31.471</v>
      </c>
      <c r="E622" s="46">
        <v>-3450</v>
      </c>
      <c r="F622" s="46">
        <v>-2476</v>
      </c>
      <c r="G622" s="46">
        <v>-263</v>
      </c>
      <c r="H622" s="46">
        <v>2048</v>
      </c>
      <c r="I622" s="46">
        <v>3980</v>
      </c>
    </row>
    <row r="623" spans="1:9">
      <c r="A623" s="47">
        <v>42710</v>
      </c>
      <c r="B623" s="48">
        <v>0.56343750000000004</v>
      </c>
      <c r="C623" s="46">
        <v>24.6</v>
      </c>
      <c r="D623" s="46">
        <v>31.521000000000001</v>
      </c>
      <c r="E623" s="46">
        <v>-3452</v>
      </c>
      <c r="F623" s="46">
        <v>-2477</v>
      </c>
      <c r="G623" s="46">
        <v>-262</v>
      </c>
      <c r="H623" s="46">
        <v>2054</v>
      </c>
      <c r="I623" s="46">
        <v>3990</v>
      </c>
    </row>
    <row r="624" spans="1:9">
      <c r="A624" s="47">
        <v>42710</v>
      </c>
      <c r="B624" s="48">
        <v>0.56344907407407407</v>
      </c>
      <c r="C624" s="46">
        <v>24.6</v>
      </c>
      <c r="D624" s="46">
        <v>31.562000000000001</v>
      </c>
      <c r="E624" s="46">
        <v>-3459</v>
      </c>
      <c r="F624" s="46">
        <v>-2485</v>
      </c>
      <c r="G624" s="46">
        <v>-266</v>
      </c>
      <c r="H624" s="46">
        <v>2054</v>
      </c>
      <c r="I624" s="46">
        <v>3993</v>
      </c>
    </row>
    <row r="625" spans="1:9">
      <c r="A625" s="47">
        <v>42710</v>
      </c>
      <c r="B625" s="48">
        <v>0.56344907407407407</v>
      </c>
      <c r="C625" s="46">
        <v>24.6</v>
      </c>
      <c r="D625" s="46">
        <v>31.611999999999998</v>
      </c>
      <c r="E625" s="46">
        <v>-3456</v>
      </c>
      <c r="F625" s="46">
        <v>-2482</v>
      </c>
      <c r="G625" s="46">
        <v>-261</v>
      </c>
      <c r="H625" s="46">
        <v>2064</v>
      </c>
      <c r="I625" s="46">
        <v>4003</v>
      </c>
    </row>
    <row r="626" spans="1:9">
      <c r="A626" s="47">
        <v>42710</v>
      </c>
      <c r="B626" s="48">
        <v>0.56346064814814811</v>
      </c>
      <c r="C626" s="46">
        <v>24.6</v>
      </c>
      <c r="D626" s="46">
        <v>31.652000000000001</v>
      </c>
      <c r="E626" s="46">
        <v>-3463</v>
      </c>
      <c r="F626" s="46">
        <v>-2490</v>
      </c>
      <c r="G626" s="46">
        <v>-265</v>
      </c>
      <c r="H626" s="46">
        <v>2063</v>
      </c>
      <c r="I626" s="46">
        <v>4008</v>
      </c>
    </row>
    <row r="627" spans="1:9">
      <c r="A627" s="47">
        <v>42710</v>
      </c>
      <c r="B627" s="48">
        <v>0.56347222222222226</v>
      </c>
      <c r="C627" s="46">
        <v>24.6</v>
      </c>
      <c r="D627" s="46">
        <v>31.712</v>
      </c>
      <c r="E627" s="46">
        <v>-3473</v>
      </c>
      <c r="F627" s="46">
        <v>-2500</v>
      </c>
      <c r="G627" s="46">
        <v>-273</v>
      </c>
      <c r="H627" s="46">
        <v>2061</v>
      </c>
      <c r="I627" s="46">
        <v>4009</v>
      </c>
    </row>
    <row r="628" spans="1:9">
      <c r="A628" s="47">
        <v>42710</v>
      </c>
      <c r="B628" s="48">
        <v>0.5634837962962963</v>
      </c>
      <c r="C628" s="46">
        <v>24.722999999999999</v>
      </c>
      <c r="D628" s="46">
        <v>31.742000000000001</v>
      </c>
      <c r="E628" s="46">
        <v>-3477</v>
      </c>
      <c r="F628" s="46">
        <v>-2502</v>
      </c>
      <c r="G628" s="46">
        <v>-272</v>
      </c>
      <c r="H628" s="46">
        <v>2067</v>
      </c>
      <c r="I628" s="46">
        <v>4019</v>
      </c>
    </row>
    <row r="629" spans="1:9">
      <c r="A629" s="47">
        <v>42710</v>
      </c>
      <c r="B629" s="48">
        <v>0.5634837962962963</v>
      </c>
      <c r="C629" s="46">
        <v>24.722999999999999</v>
      </c>
      <c r="D629" s="46">
        <v>31.782</v>
      </c>
      <c r="E629" s="46">
        <v>-3477</v>
      </c>
      <c r="F629" s="46">
        <v>-2504</v>
      </c>
      <c r="G629" s="46">
        <v>-270</v>
      </c>
      <c r="H629" s="46">
        <v>2075</v>
      </c>
      <c r="I629" s="46">
        <v>4029</v>
      </c>
    </row>
    <row r="630" spans="1:9">
      <c r="A630" s="47">
        <v>42710</v>
      </c>
      <c r="B630" s="48">
        <v>0.56349537037037034</v>
      </c>
      <c r="C630" s="46">
        <v>24.722999999999999</v>
      </c>
      <c r="D630" s="46">
        <v>31.821999999999999</v>
      </c>
      <c r="E630" s="46">
        <v>-3487</v>
      </c>
      <c r="F630" s="46">
        <v>-2513</v>
      </c>
      <c r="G630" s="46">
        <v>-276</v>
      </c>
      <c r="H630" s="46">
        <v>2072</v>
      </c>
      <c r="I630" s="46">
        <v>4031</v>
      </c>
    </row>
    <row r="631" spans="1:9">
      <c r="A631" s="47">
        <v>42710</v>
      </c>
      <c r="B631" s="48">
        <v>0.56350694444444438</v>
      </c>
      <c r="C631" s="46">
        <v>24.846</v>
      </c>
      <c r="D631" s="46">
        <v>31.861999999999998</v>
      </c>
      <c r="E631" s="46">
        <v>-3496</v>
      </c>
      <c r="F631" s="46">
        <v>-2523</v>
      </c>
      <c r="G631" s="46">
        <v>-283</v>
      </c>
      <c r="H631" s="46">
        <v>2071</v>
      </c>
      <c r="I631" s="46">
        <v>4033</v>
      </c>
    </row>
    <row r="632" spans="1:9">
      <c r="A632" s="47">
        <v>42710</v>
      </c>
      <c r="B632" s="48">
        <v>0.56351851851851853</v>
      </c>
      <c r="C632" s="46">
        <v>24.846</v>
      </c>
      <c r="D632" s="46">
        <v>31.911999999999999</v>
      </c>
      <c r="E632" s="46">
        <v>-3492</v>
      </c>
      <c r="F632" s="46">
        <v>-2519</v>
      </c>
      <c r="G632" s="46">
        <v>-276</v>
      </c>
      <c r="H632" s="46">
        <v>2079</v>
      </c>
      <c r="I632" s="46">
        <v>4045</v>
      </c>
    </row>
    <row r="633" spans="1:9">
      <c r="A633" s="47">
        <v>42710</v>
      </c>
      <c r="B633" s="48">
        <v>0.56353009259259257</v>
      </c>
      <c r="C633" s="46">
        <v>24.846</v>
      </c>
      <c r="D633" s="46">
        <v>31.962</v>
      </c>
      <c r="E633" s="46">
        <v>-3500</v>
      </c>
      <c r="F633" s="46">
        <v>-2527</v>
      </c>
      <c r="G633" s="46">
        <v>-279</v>
      </c>
      <c r="H633" s="46">
        <v>2079</v>
      </c>
      <c r="I633" s="46">
        <v>4048</v>
      </c>
    </row>
    <row r="634" spans="1:9">
      <c r="A634" s="47">
        <v>42710</v>
      </c>
      <c r="B634" s="48">
        <v>0.56353009259259257</v>
      </c>
      <c r="C634" s="46">
        <v>24.846</v>
      </c>
      <c r="D634" s="46">
        <v>31.992000000000001</v>
      </c>
      <c r="E634" s="46">
        <v>-3507</v>
      </c>
      <c r="F634" s="46">
        <v>-2534</v>
      </c>
      <c r="G634" s="46">
        <v>-284</v>
      </c>
      <c r="H634" s="46">
        <v>2080</v>
      </c>
      <c r="I634" s="46">
        <v>4053</v>
      </c>
    </row>
    <row r="635" spans="1:9">
      <c r="A635" s="47">
        <v>42710</v>
      </c>
      <c r="B635" s="48">
        <v>0.56354166666666672</v>
      </c>
      <c r="C635" s="46">
        <v>24.846</v>
      </c>
      <c r="D635" s="46">
        <v>32.042000000000002</v>
      </c>
      <c r="E635" s="46">
        <v>-3508</v>
      </c>
      <c r="F635" s="46">
        <v>-2536</v>
      </c>
      <c r="G635" s="46">
        <v>-282</v>
      </c>
      <c r="H635" s="46">
        <v>2086</v>
      </c>
      <c r="I635" s="46">
        <v>4064</v>
      </c>
    </row>
    <row r="636" spans="1:9">
      <c r="A636" s="47">
        <v>42710</v>
      </c>
      <c r="B636" s="48">
        <v>0.56355324074074076</v>
      </c>
      <c r="C636" s="46">
        <v>24.969000000000001</v>
      </c>
      <c r="D636" s="46">
        <v>32.091999999999999</v>
      </c>
      <c r="E636" s="46">
        <v>-3517</v>
      </c>
      <c r="F636" s="46">
        <v>-2544</v>
      </c>
      <c r="G636" s="46">
        <v>-286</v>
      </c>
      <c r="H636" s="46">
        <v>2086</v>
      </c>
      <c r="I636" s="46">
        <v>4069</v>
      </c>
    </row>
    <row r="637" spans="1:9">
      <c r="A637" s="47">
        <v>42710</v>
      </c>
      <c r="B637" s="48">
        <v>0.5635648148148148</v>
      </c>
      <c r="C637" s="46">
        <v>24.969000000000001</v>
      </c>
      <c r="D637" s="46">
        <v>32.122</v>
      </c>
      <c r="E637" s="46">
        <v>-3524</v>
      </c>
      <c r="F637" s="46">
        <v>-2551</v>
      </c>
      <c r="G637" s="46">
        <v>-291</v>
      </c>
      <c r="H637" s="46">
        <v>2087</v>
      </c>
      <c r="I637" s="46">
        <v>4073</v>
      </c>
    </row>
    <row r="638" spans="1:9">
      <c r="A638" s="47">
        <v>42710</v>
      </c>
      <c r="B638" s="48">
        <v>0.5635648148148148</v>
      </c>
      <c r="C638" s="46">
        <v>25.091999999999999</v>
      </c>
      <c r="D638" s="46">
        <v>32.161999999999999</v>
      </c>
      <c r="E638" s="46">
        <v>-3531</v>
      </c>
      <c r="F638" s="46">
        <v>-2560</v>
      </c>
      <c r="G638" s="46">
        <v>-295</v>
      </c>
      <c r="H638" s="46">
        <v>2087</v>
      </c>
      <c r="I638" s="46">
        <v>4075</v>
      </c>
    </row>
    <row r="639" spans="1:9">
      <c r="A639" s="47">
        <v>42710</v>
      </c>
      <c r="B639" s="48">
        <v>0.56357638888888884</v>
      </c>
      <c r="C639" s="46">
        <v>25.091999999999999</v>
      </c>
      <c r="D639" s="46">
        <v>32.212000000000003</v>
      </c>
      <c r="E639" s="46">
        <v>-3532</v>
      </c>
      <c r="F639" s="46">
        <v>-2560</v>
      </c>
      <c r="G639" s="46">
        <v>-292</v>
      </c>
      <c r="H639" s="46">
        <v>2094</v>
      </c>
      <c r="I639" s="46">
        <v>4088</v>
      </c>
    </row>
    <row r="640" spans="1:9">
      <c r="A640" s="47">
        <v>42710</v>
      </c>
      <c r="B640" s="48">
        <v>0.56358796296296299</v>
      </c>
      <c r="C640" s="46">
        <v>25.091999999999999</v>
      </c>
      <c r="D640" s="46">
        <v>32.252000000000002</v>
      </c>
      <c r="E640" s="46">
        <v>-3546</v>
      </c>
      <c r="F640" s="46">
        <v>-2575</v>
      </c>
      <c r="G640" s="46">
        <v>-304</v>
      </c>
      <c r="H640" s="46">
        <v>2087</v>
      </c>
      <c r="I640" s="46">
        <v>4086</v>
      </c>
    </row>
    <row r="641" spans="1:9">
      <c r="A641" s="47">
        <v>42710</v>
      </c>
      <c r="B641" s="48">
        <v>0.56359953703703702</v>
      </c>
      <c r="C641" s="46">
        <v>25.091999999999999</v>
      </c>
      <c r="D641" s="46">
        <v>32.281999999999996</v>
      </c>
      <c r="E641" s="46">
        <v>-3551</v>
      </c>
      <c r="F641" s="46">
        <v>-2579</v>
      </c>
      <c r="G641" s="46">
        <v>-305</v>
      </c>
      <c r="H641" s="46">
        <v>2090</v>
      </c>
      <c r="I641" s="46">
        <v>4091</v>
      </c>
    </row>
    <row r="642" spans="1:9">
      <c r="A642" s="47">
        <v>42710</v>
      </c>
      <c r="B642" s="48">
        <v>0.56359953703703702</v>
      </c>
      <c r="C642" s="46">
        <v>25.215</v>
      </c>
      <c r="D642" s="46">
        <v>32.332000000000001</v>
      </c>
      <c r="E642" s="46">
        <v>-3551</v>
      </c>
      <c r="F642" s="46">
        <v>-2579</v>
      </c>
      <c r="G642" s="46">
        <v>-301</v>
      </c>
      <c r="H642" s="46">
        <v>2100</v>
      </c>
      <c r="I642" s="46">
        <v>4104</v>
      </c>
    </row>
    <row r="643" spans="1:9">
      <c r="A643" s="47">
        <v>42710</v>
      </c>
      <c r="B643" s="48">
        <v>0.56361111111111117</v>
      </c>
      <c r="C643" s="46">
        <v>25.091999999999999</v>
      </c>
      <c r="D643" s="46">
        <v>32.372</v>
      </c>
      <c r="E643" s="46">
        <v>-3552</v>
      </c>
      <c r="F643" s="46">
        <v>-2581</v>
      </c>
      <c r="G643" s="46">
        <v>-301</v>
      </c>
      <c r="H643" s="46">
        <v>2101</v>
      </c>
      <c r="I643" s="46">
        <v>4109</v>
      </c>
    </row>
    <row r="644" spans="1:9">
      <c r="A644" s="47">
        <v>42710</v>
      </c>
      <c r="B644" s="48">
        <v>0.56362268518518521</v>
      </c>
      <c r="C644" s="46">
        <v>25.215</v>
      </c>
      <c r="D644" s="46">
        <v>32.432000000000002</v>
      </c>
      <c r="E644" s="46">
        <v>-3564</v>
      </c>
      <c r="F644" s="46">
        <v>-2592</v>
      </c>
      <c r="G644" s="46">
        <v>-309</v>
      </c>
      <c r="H644" s="46">
        <v>2098</v>
      </c>
      <c r="I644" s="46">
        <v>4109</v>
      </c>
    </row>
    <row r="645" spans="1:9">
      <c r="A645" s="47">
        <v>42710</v>
      </c>
      <c r="B645" s="48">
        <v>0.56363425925925925</v>
      </c>
      <c r="C645" s="46">
        <v>25.215</v>
      </c>
      <c r="D645" s="46">
        <v>32.462000000000003</v>
      </c>
      <c r="E645" s="46">
        <v>-3567</v>
      </c>
      <c r="F645" s="46">
        <v>-2597</v>
      </c>
      <c r="G645" s="46">
        <v>-311</v>
      </c>
      <c r="H645" s="46">
        <v>2101</v>
      </c>
      <c r="I645" s="46">
        <v>4116</v>
      </c>
    </row>
    <row r="646" spans="1:9">
      <c r="A646" s="47">
        <v>42710</v>
      </c>
      <c r="B646" s="48">
        <v>0.56364583333333329</v>
      </c>
      <c r="C646" s="46">
        <v>25.215</v>
      </c>
      <c r="D646" s="46">
        <v>32.512</v>
      </c>
      <c r="E646" s="46">
        <v>-3568</v>
      </c>
      <c r="F646" s="46">
        <v>-2597</v>
      </c>
      <c r="G646" s="46">
        <v>-308</v>
      </c>
      <c r="H646" s="46">
        <v>2107</v>
      </c>
      <c r="I646" s="46">
        <v>4128</v>
      </c>
    </row>
    <row r="647" spans="1:9">
      <c r="A647" s="47">
        <v>42710</v>
      </c>
      <c r="B647" s="48">
        <v>0.56364583333333329</v>
      </c>
      <c r="C647" s="46">
        <v>25.338000000000001</v>
      </c>
      <c r="D647" s="46">
        <v>32.552999999999997</v>
      </c>
      <c r="E647" s="46">
        <v>-3576</v>
      </c>
      <c r="F647" s="46">
        <v>-2606</v>
      </c>
      <c r="G647" s="46">
        <v>-312</v>
      </c>
      <c r="H647" s="46">
        <v>2109</v>
      </c>
      <c r="I647" s="46">
        <v>4131</v>
      </c>
    </row>
    <row r="648" spans="1:9">
      <c r="A648" s="47">
        <v>42710</v>
      </c>
      <c r="B648" s="48">
        <v>0.56365740740740744</v>
      </c>
      <c r="C648" s="46">
        <v>25.338000000000001</v>
      </c>
      <c r="D648" s="46">
        <v>32.603000000000002</v>
      </c>
      <c r="E648" s="46">
        <v>-3582</v>
      </c>
      <c r="F648" s="46">
        <v>-2613</v>
      </c>
      <c r="G648" s="46">
        <v>-316</v>
      </c>
      <c r="H648" s="46">
        <v>2111</v>
      </c>
      <c r="I648" s="46">
        <v>4137</v>
      </c>
    </row>
    <row r="649" spans="1:9">
      <c r="A649" s="47">
        <v>42710</v>
      </c>
      <c r="B649" s="48">
        <v>0.56366898148148148</v>
      </c>
      <c r="C649" s="46">
        <v>25.338000000000001</v>
      </c>
      <c r="D649" s="46">
        <v>32.652999999999999</v>
      </c>
      <c r="E649" s="46">
        <v>-3588</v>
      </c>
      <c r="F649" s="46">
        <v>-2618</v>
      </c>
      <c r="G649" s="46">
        <v>-318</v>
      </c>
      <c r="H649" s="46">
        <v>2112</v>
      </c>
      <c r="I649" s="46">
        <v>4143</v>
      </c>
    </row>
    <row r="650" spans="1:9">
      <c r="A650" s="47">
        <v>42710</v>
      </c>
      <c r="B650" s="48">
        <v>0.56368055555555552</v>
      </c>
      <c r="C650" s="46">
        <v>25.460999999999999</v>
      </c>
      <c r="D650" s="46">
        <v>32.683</v>
      </c>
      <c r="E650" s="46">
        <v>-3592</v>
      </c>
      <c r="F650" s="46">
        <v>-2623</v>
      </c>
      <c r="G650" s="46">
        <v>-320</v>
      </c>
      <c r="H650" s="46">
        <v>2114</v>
      </c>
      <c r="I650" s="46">
        <v>4149</v>
      </c>
    </row>
    <row r="651" spans="1:9">
      <c r="A651" s="47">
        <v>42710</v>
      </c>
      <c r="B651" s="48">
        <v>0.56368055555555552</v>
      </c>
      <c r="C651" s="46">
        <v>25.460999999999999</v>
      </c>
      <c r="D651" s="46">
        <v>32.722999999999999</v>
      </c>
      <c r="E651" s="46">
        <v>-3597</v>
      </c>
      <c r="F651" s="46">
        <v>-2630</v>
      </c>
      <c r="G651" s="46">
        <v>-324</v>
      </c>
      <c r="H651" s="46">
        <v>2116</v>
      </c>
      <c r="I651" s="46">
        <v>4155</v>
      </c>
    </row>
    <row r="652" spans="1:9">
      <c r="A652" s="47">
        <v>42710</v>
      </c>
      <c r="B652" s="48">
        <v>0.56369212962962967</v>
      </c>
      <c r="C652" s="46">
        <v>25.460999999999999</v>
      </c>
      <c r="D652" s="46">
        <v>32.773000000000003</v>
      </c>
      <c r="E652" s="46">
        <v>-3607</v>
      </c>
      <c r="F652" s="46">
        <v>-2638</v>
      </c>
      <c r="G652" s="46">
        <v>-328</v>
      </c>
      <c r="H652" s="46">
        <v>2116</v>
      </c>
      <c r="I652" s="46">
        <v>4158</v>
      </c>
    </row>
    <row r="653" spans="1:9">
      <c r="A653" s="47">
        <v>42710</v>
      </c>
      <c r="B653" s="48">
        <v>0.56370370370370371</v>
      </c>
      <c r="C653" s="46">
        <v>25.460999999999999</v>
      </c>
      <c r="D653" s="46">
        <v>32.823</v>
      </c>
      <c r="E653" s="46">
        <v>-3609</v>
      </c>
      <c r="F653" s="46">
        <v>-2641</v>
      </c>
      <c r="G653" s="46">
        <v>-329</v>
      </c>
      <c r="H653" s="46">
        <v>2121</v>
      </c>
      <c r="I653" s="46">
        <v>4166</v>
      </c>
    </row>
    <row r="654" spans="1:9">
      <c r="A654" s="47">
        <v>42710</v>
      </c>
      <c r="B654" s="48">
        <v>0.56371527777777775</v>
      </c>
      <c r="C654" s="46">
        <v>25.584</v>
      </c>
      <c r="D654" s="46">
        <v>32.863</v>
      </c>
      <c r="E654" s="46">
        <v>-3614</v>
      </c>
      <c r="F654" s="46">
        <v>-2646</v>
      </c>
      <c r="G654" s="46">
        <v>-331</v>
      </c>
      <c r="H654" s="46">
        <v>2120</v>
      </c>
      <c r="I654" s="46">
        <v>4169</v>
      </c>
    </row>
    <row r="655" spans="1:9">
      <c r="A655" s="47">
        <v>42710</v>
      </c>
      <c r="B655" s="48">
        <v>0.56371527777777775</v>
      </c>
      <c r="C655" s="46">
        <v>25.460999999999999</v>
      </c>
      <c r="D655" s="46">
        <v>32.902999999999999</v>
      </c>
      <c r="E655" s="46">
        <v>-3616</v>
      </c>
      <c r="F655" s="46">
        <v>-2650</v>
      </c>
      <c r="G655" s="46">
        <v>-332</v>
      </c>
      <c r="H655" s="46">
        <v>2124</v>
      </c>
      <c r="I655" s="46">
        <v>4175</v>
      </c>
    </row>
    <row r="656" spans="1:9">
      <c r="A656" s="47">
        <v>42710</v>
      </c>
      <c r="B656" s="48">
        <v>0.56372685185185178</v>
      </c>
      <c r="C656" s="46">
        <v>25.584</v>
      </c>
      <c r="D656" s="46">
        <v>32.942999999999998</v>
      </c>
      <c r="E656" s="46">
        <v>-3620</v>
      </c>
      <c r="F656" s="46">
        <v>-2653</v>
      </c>
      <c r="G656" s="46">
        <v>-332</v>
      </c>
      <c r="H656" s="46">
        <v>2128</v>
      </c>
      <c r="I656" s="46">
        <v>4184</v>
      </c>
    </row>
    <row r="657" spans="1:9">
      <c r="A657" s="47">
        <v>42710</v>
      </c>
      <c r="B657" s="48">
        <v>0.56373842592592593</v>
      </c>
      <c r="C657" s="46">
        <v>25.584</v>
      </c>
      <c r="D657" s="46">
        <v>32.993000000000002</v>
      </c>
      <c r="E657" s="46">
        <v>-3628</v>
      </c>
      <c r="F657" s="46">
        <v>-2663</v>
      </c>
      <c r="G657" s="46">
        <v>-339</v>
      </c>
      <c r="H657" s="46">
        <v>2127</v>
      </c>
      <c r="I657" s="46">
        <v>4185</v>
      </c>
    </row>
    <row r="658" spans="1:9">
      <c r="A658" s="47">
        <v>42710</v>
      </c>
      <c r="B658" s="48">
        <v>0.56374999999999997</v>
      </c>
      <c r="C658" s="46">
        <v>25.584</v>
      </c>
      <c r="D658" s="46">
        <v>33.042999999999999</v>
      </c>
      <c r="E658" s="46">
        <v>-3630</v>
      </c>
      <c r="F658" s="46">
        <v>-2664</v>
      </c>
      <c r="G658" s="46">
        <v>-337</v>
      </c>
      <c r="H658" s="46">
        <v>2135</v>
      </c>
      <c r="I658" s="46">
        <v>4196</v>
      </c>
    </row>
    <row r="659" spans="1:9">
      <c r="A659" s="47">
        <v>42710</v>
      </c>
      <c r="B659" s="48">
        <v>0.56374999999999997</v>
      </c>
      <c r="C659" s="46">
        <v>25.584</v>
      </c>
      <c r="D659" s="46">
        <v>33.082999999999998</v>
      </c>
      <c r="E659" s="46">
        <v>-3637</v>
      </c>
      <c r="F659" s="46">
        <v>-2671</v>
      </c>
      <c r="G659" s="46">
        <v>-340</v>
      </c>
      <c r="H659" s="46">
        <v>2135</v>
      </c>
      <c r="I659" s="46">
        <v>4202</v>
      </c>
    </row>
    <row r="660" spans="1:9">
      <c r="A660" s="47">
        <v>42710</v>
      </c>
      <c r="B660" s="48">
        <v>0.56376157407407412</v>
      </c>
      <c r="C660" s="46">
        <v>25.707000000000001</v>
      </c>
      <c r="D660" s="46">
        <v>33.122999999999998</v>
      </c>
      <c r="E660" s="46">
        <v>-3643</v>
      </c>
      <c r="F660" s="46">
        <v>-2679</v>
      </c>
      <c r="G660" s="46">
        <v>-345</v>
      </c>
      <c r="H660" s="46">
        <v>2135</v>
      </c>
      <c r="I660" s="46">
        <v>4205</v>
      </c>
    </row>
    <row r="661" spans="1:9">
      <c r="A661" s="47">
        <v>42710</v>
      </c>
      <c r="B661" s="48">
        <v>0.56377314814814816</v>
      </c>
      <c r="C661" s="46">
        <v>25.707000000000001</v>
      </c>
      <c r="D661" s="46">
        <v>33.162999999999997</v>
      </c>
      <c r="E661" s="46">
        <v>-3653</v>
      </c>
      <c r="F661" s="46">
        <v>-2689</v>
      </c>
      <c r="G661" s="46">
        <v>-351</v>
      </c>
      <c r="H661" s="46">
        <v>2133</v>
      </c>
      <c r="I661" s="46">
        <v>4207</v>
      </c>
    </row>
    <row r="662" spans="1:9">
      <c r="A662" s="47">
        <v>42710</v>
      </c>
      <c r="B662" s="48">
        <v>0.5637847222222222</v>
      </c>
      <c r="C662" s="46">
        <v>25.83</v>
      </c>
      <c r="D662" s="46">
        <v>33.203000000000003</v>
      </c>
      <c r="E662" s="46">
        <v>-3651</v>
      </c>
      <c r="F662" s="46">
        <v>-2686</v>
      </c>
      <c r="G662" s="46">
        <v>-345</v>
      </c>
      <c r="H662" s="46">
        <v>2142</v>
      </c>
      <c r="I662" s="46">
        <v>4220</v>
      </c>
    </row>
    <row r="663" spans="1:9">
      <c r="A663" s="47">
        <v>42710</v>
      </c>
      <c r="B663" s="48">
        <v>0.56379629629629624</v>
      </c>
      <c r="C663" s="46">
        <v>25.83</v>
      </c>
      <c r="D663" s="46">
        <v>33.253</v>
      </c>
      <c r="E663" s="46">
        <v>-3659</v>
      </c>
      <c r="F663" s="46">
        <v>-2697</v>
      </c>
      <c r="G663" s="46">
        <v>-354</v>
      </c>
      <c r="H663" s="46">
        <v>2140</v>
      </c>
      <c r="I663" s="46">
        <v>4223</v>
      </c>
    </row>
    <row r="664" spans="1:9">
      <c r="A664" s="47">
        <v>42710</v>
      </c>
      <c r="B664" s="48">
        <v>0.56379629629629624</v>
      </c>
      <c r="C664" s="46">
        <v>25.83</v>
      </c>
      <c r="D664" s="46">
        <v>33.292999999999999</v>
      </c>
      <c r="E664" s="46">
        <v>-3666</v>
      </c>
      <c r="F664" s="46">
        <v>-2703</v>
      </c>
      <c r="G664" s="46">
        <v>-357</v>
      </c>
      <c r="H664" s="46">
        <v>2142</v>
      </c>
      <c r="I664" s="46">
        <v>4228</v>
      </c>
    </row>
    <row r="665" spans="1:9">
      <c r="A665" s="47">
        <v>42710</v>
      </c>
      <c r="B665" s="48">
        <v>0.56380787037037039</v>
      </c>
      <c r="C665" s="46">
        <v>25.83</v>
      </c>
      <c r="D665" s="46">
        <v>33.332999999999998</v>
      </c>
      <c r="E665" s="46">
        <v>-3667</v>
      </c>
      <c r="F665" s="46">
        <v>-2704</v>
      </c>
      <c r="G665" s="46">
        <v>-355</v>
      </c>
      <c r="H665" s="46">
        <v>2148</v>
      </c>
      <c r="I665" s="46">
        <v>4239</v>
      </c>
    </row>
    <row r="666" spans="1:9">
      <c r="A666" s="47">
        <v>42710</v>
      </c>
      <c r="B666" s="48">
        <v>0.56381944444444443</v>
      </c>
      <c r="C666" s="46">
        <v>25.83</v>
      </c>
      <c r="D666" s="46">
        <v>33.372999999999998</v>
      </c>
      <c r="E666" s="46">
        <v>-3670</v>
      </c>
      <c r="F666" s="46">
        <v>-2708</v>
      </c>
      <c r="G666" s="46">
        <v>-355</v>
      </c>
      <c r="H666" s="46">
        <v>2150</v>
      </c>
      <c r="I666" s="46">
        <v>4243</v>
      </c>
    </row>
    <row r="667" spans="1:9">
      <c r="A667" s="47">
        <v>42710</v>
      </c>
      <c r="B667" s="48">
        <v>0.56383101851851858</v>
      </c>
      <c r="C667" s="46">
        <v>25.83</v>
      </c>
      <c r="D667" s="46">
        <v>33.423000000000002</v>
      </c>
      <c r="E667" s="46">
        <v>-3677</v>
      </c>
      <c r="F667" s="46">
        <v>-2716</v>
      </c>
      <c r="G667" s="46">
        <v>-361</v>
      </c>
      <c r="H667" s="46">
        <v>2148</v>
      </c>
      <c r="I667" s="46">
        <v>4245</v>
      </c>
    </row>
    <row r="668" spans="1:9">
      <c r="A668" s="47">
        <v>42710</v>
      </c>
      <c r="B668" s="48">
        <v>0.56383101851851858</v>
      </c>
      <c r="C668" s="46">
        <v>25.952999999999999</v>
      </c>
      <c r="D668" s="46">
        <v>33.463000000000001</v>
      </c>
      <c r="E668" s="46">
        <v>-3682</v>
      </c>
      <c r="F668" s="46">
        <v>-2720</v>
      </c>
      <c r="G668" s="46">
        <v>-362</v>
      </c>
      <c r="H668" s="46">
        <v>2153</v>
      </c>
      <c r="I668" s="46">
        <v>4253</v>
      </c>
    </row>
    <row r="669" spans="1:9">
      <c r="A669" s="47">
        <v>42710</v>
      </c>
      <c r="B669" s="48">
        <v>0.56384259259259262</v>
      </c>
      <c r="C669" s="46">
        <v>25.952999999999999</v>
      </c>
      <c r="D669" s="46">
        <v>33.512999999999998</v>
      </c>
      <c r="E669" s="46">
        <v>-3682</v>
      </c>
      <c r="F669" s="46">
        <v>-2720</v>
      </c>
      <c r="G669" s="46">
        <v>-360</v>
      </c>
      <c r="H669" s="46">
        <v>2160</v>
      </c>
      <c r="I669" s="46">
        <v>4264</v>
      </c>
    </row>
    <row r="670" spans="1:9">
      <c r="A670" s="47">
        <v>42710</v>
      </c>
      <c r="B670" s="48">
        <v>0.56385416666666666</v>
      </c>
      <c r="C670" s="46">
        <v>25.952999999999999</v>
      </c>
      <c r="D670" s="46">
        <v>33.554000000000002</v>
      </c>
      <c r="E670" s="46">
        <v>-3693</v>
      </c>
      <c r="F670" s="46">
        <v>-2732</v>
      </c>
      <c r="G670" s="46">
        <v>-369</v>
      </c>
      <c r="H670" s="46">
        <v>2155</v>
      </c>
      <c r="I670" s="46">
        <v>4264</v>
      </c>
    </row>
    <row r="671" spans="1:9">
      <c r="A671" s="47">
        <v>42710</v>
      </c>
      <c r="B671" s="48">
        <v>0.5638657407407407</v>
      </c>
      <c r="C671" s="46">
        <v>26.076000000000001</v>
      </c>
      <c r="D671" s="46">
        <v>33.594000000000001</v>
      </c>
      <c r="E671" s="46">
        <v>-3701</v>
      </c>
      <c r="F671" s="46">
        <v>-2741</v>
      </c>
      <c r="G671" s="46">
        <v>-374</v>
      </c>
      <c r="H671" s="46">
        <v>2155</v>
      </c>
      <c r="I671" s="46">
        <v>4266</v>
      </c>
    </row>
    <row r="672" spans="1:9">
      <c r="A672" s="47">
        <v>42710</v>
      </c>
      <c r="B672" s="48">
        <v>0.5638657407407407</v>
      </c>
      <c r="C672" s="46">
        <v>26.076000000000001</v>
      </c>
      <c r="D672" s="46">
        <v>33.634</v>
      </c>
      <c r="E672" s="46">
        <v>-3703</v>
      </c>
      <c r="F672" s="46">
        <v>-2742</v>
      </c>
      <c r="G672" s="46">
        <v>-373</v>
      </c>
      <c r="H672" s="46">
        <v>2160</v>
      </c>
      <c r="I672" s="46">
        <v>4276</v>
      </c>
    </row>
    <row r="673" spans="1:9">
      <c r="A673" s="47">
        <v>42710</v>
      </c>
      <c r="B673" s="48">
        <v>0.56387731481481485</v>
      </c>
      <c r="C673" s="46">
        <v>26.076000000000001</v>
      </c>
      <c r="D673" s="46">
        <v>33.673999999999999</v>
      </c>
      <c r="E673" s="46">
        <v>-3711</v>
      </c>
      <c r="F673" s="46">
        <v>-2750</v>
      </c>
      <c r="G673" s="46">
        <v>-377</v>
      </c>
      <c r="H673" s="46">
        <v>2161</v>
      </c>
      <c r="I673" s="46">
        <v>4280</v>
      </c>
    </row>
    <row r="674" spans="1:9">
      <c r="A674" s="47">
        <v>42710</v>
      </c>
      <c r="B674" s="48">
        <v>0.56388888888888888</v>
      </c>
      <c r="C674" s="46">
        <v>26.076000000000001</v>
      </c>
      <c r="D674" s="46">
        <v>33.723999999999997</v>
      </c>
      <c r="E674" s="46">
        <v>-3718</v>
      </c>
      <c r="F674" s="46">
        <v>-2758</v>
      </c>
      <c r="G674" s="46">
        <v>-382</v>
      </c>
      <c r="H674" s="46">
        <v>2161</v>
      </c>
      <c r="I674" s="46">
        <v>4284</v>
      </c>
    </row>
    <row r="675" spans="1:9">
      <c r="A675" s="47">
        <v>42710</v>
      </c>
      <c r="B675" s="48">
        <v>0.56390046296296303</v>
      </c>
      <c r="C675" s="46">
        <v>26.199000000000002</v>
      </c>
      <c r="D675" s="46">
        <v>33.774000000000001</v>
      </c>
      <c r="E675" s="46">
        <v>-3720</v>
      </c>
      <c r="F675" s="46">
        <v>-2761</v>
      </c>
      <c r="G675" s="46">
        <v>-382</v>
      </c>
      <c r="H675" s="46">
        <v>2164</v>
      </c>
      <c r="I675" s="46">
        <v>4294</v>
      </c>
    </row>
    <row r="676" spans="1:9">
      <c r="A676" s="47">
        <v>42710</v>
      </c>
      <c r="B676" s="48">
        <v>0.56390046296296303</v>
      </c>
      <c r="C676" s="46">
        <v>26.199000000000002</v>
      </c>
      <c r="D676" s="46">
        <v>33.823999999999998</v>
      </c>
      <c r="E676" s="46">
        <v>-3727</v>
      </c>
      <c r="F676" s="46">
        <v>-2767</v>
      </c>
      <c r="G676" s="46">
        <v>-385</v>
      </c>
      <c r="H676" s="46">
        <v>2167</v>
      </c>
      <c r="I676" s="46">
        <v>4299</v>
      </c>
    </row>
    <row r="677" spans="1:9">
      <c r="A677" s="47">
        <v>42710</v>
      </c>
      <c r="B677" s="48">
        <v>0.56391203703703707</v>
      </c>
      <c r="C677" s="46">
        <v>26.199000000000002</v>
      </c>
      <c r="D677" s="46">
        <v>33.853999999999999</v>
      </c>
      <c r="E677" s="46">
        <v>-3733</v>
      </c>
      <c r="F677" s="46">
        <v>-2772</v>
      </c>
      <c r="G677" s="46">
        <v>-388</v>
      </c>
      <c r="H677" s="46">
        <v>2167</v>
      </c>
      <c r="I677" s="46">
        <v>4303</v>
      </c>
    </row>
    <row r="678" spans="1:9">
      <c r="A678" s="47">
        <v>42710</v>
      </c>
      <c r="B678" s="48">
        <v>0.56392361111111111</v>
      </c>
      <c r="C678" s="46">
        <v>26.199000000000002</v>
      </c>
      <c r="D678" s="46">
        <v>33.893999999999998</v>
      </c>
      <c r="E678" s="46">
        <v>-3740</v>
      </c>
      <c r="F678" s="46">
        <v>-2780</v>
      </c>
      <c r="G678" s="46">
        <v>-389</v>
      </c>
      <c r="H678" s="46">
        <v>2172</v>
      </c>
      <c r="I678" s="46">
        <v>4309</v>
      </c>
    </row>
    <row r="679" spans="1:9">
      <c r="A679" s="47">
        <v>42710</v>
      </c>
      <c r="B679" s="48">
        <v>0.56393518518518515</v>
      </c>
      <c r="C679" s="46">
        <v>26.199000000000002</v>
      </c>
      <c r="D679" s="46">
        <v>33.944000000000003</v>
      </c>
      <c r="E679" s="46">
        <v>-3731</v>
      </c>
      <c r="F679" s="46">
        <v>-2770</v>
      </c>
      <c r="G679" s="46">
        <v>-384</v>
      </c>
      <c r="H679" s="46">
        <v>2179</v>
      </c>
      <c r="I679" s="46">
        <v>4322</v>
      </c>
    </row>
    <row r="680" spans="1:9">
      <c r="A680" s="47">
        <v>42710</v>
      </c>
      <c r="B680" s="48">
        <v>0.56394675925925919</v>
      </c>
      <c r="C680" s="46">
        <v>26.199000000000002</v>
      </c>
      <c r="D680" s="46">
        <v>33.984000000000002</v>
      </c>
      <c r="E680" s="46">
        <v>-3740</v>
      </c>
      <c r="F680" s="46">
        <v>-2786</v>
      </c>
      <c r="G680" s="46">
        <v>-396</v>
      </c>
      <c r="H680" s="46">
        <v>2173</v>
      </c>
      <c r="I680" s="46">
        <v>4319</v>
      </c>
    </row>
    <row r="681" spans="1:9">
      <c r="A681" s="47">
        <v>42710</v>
      </c>
      <c r="B681" s="48">
        <v>0.56394675925925919</v>
      </c>
      <c r="C681" s="46">
        <v>26.321999999999999</v>
      </c>
      <c r="D681" s="46">
        <v>34.024000000000001</v>
      </c>
      <c r="E681" s="46">
        <v>-3751</v>
      </c>
      <c r="F681" s="46">
        <v>-2792</v>
      </c>
      <c r="G681" s="46">
        <v>-398</v>
      </c>
      <c r="H681" s="46">
        <v>2174</v>
      </c>
      <c r="I681" s="46">
        <v>4325</v>
      </c>
    </row>
    <row r="682" spans="1:9">
      <c r="A682" s="47">
        <v>42710</v>
      </c>
      <c r="B682" s="48">
        <v>0.56395833333333334</v>
      </c>
      <c r="C682" s="46">
        <v>26.321999999999999</v>
      </c>
      <c r="D682" s="46">
        <v>34.064</v>
      </c>
      <c r="E682" s="46">
        <v>-3750</v>
      </c>
      <c r="F682" s="46">
        <v>-2790</v>
      </c>
      <c r="G682" s="46">
        <v>-394</v>
      </c>
      <c r="H682" s="46">
        <v>2182</v>
      </c>
      <c r="I682" s="46">
        <v>4337</v>
      </c>
    </row>
    <row r="683" spans="1:9">
      <c r="A683" s="47">
        <v>42710</v>
      </c>
      <c r="B683" s="48">
        <v>0.56396990740740738</v>
      </c>
      <c r="C683" s="46">
        <v>26.321999999999999</v>
      </c>
      <c r="D683" s="46">
        <v>34.124000000000002</v>
      </c>
      <c r="E683" s="46">
        <v>-3759</v>
      </c>
      <c r="F683" s="46">
        <v>-2800</v>
      </c>
      <c r="G683" s="46">
        <v>-401</v>
      </c>
      <c r="H683" s="46">
        <v>2181</v>
      </c>
      <c r="I683" s="46">
        <v>4339</v>
      </c>
    </row>
    <row r="684" spans="1:9">
      <c r="A684" s="47">
        <v>42710</v>
      </c>
      <c r="B684" s="48">
        <v>0.56398148148148153</v>
      </c>
      <c r="C684" s="46">
        <v>26.445</v>
      </c>
      <c r="D684" s="46">
        <v>34.154000000000003</v>
      </c>
      <c r="E684" s="46">
        <v>-3763</v>
      </c>
      <c r="F684" s="46">
        <v>-2811</v>
      </c>
      <c r="G684" s="46">
        <v>-408</v>
      </c>
      <c r="H684" s="46">
        <v>2179</v>
      </c>
      <c r="I684" s="46">
        <v>4341</v>
      </c>
    </row>
    <row r="685" spans="1:9">
      <c r="A685" s="47">
        <v>42710</v>
      </c>
      <c r="B685" s="48">
        <v>0.56398148148148153</v>
      </c>
      <c r="C685" s="46">
        <v>26.445</v>
      </c>
      <c r="D685" s="46">
        <v>34.204000000000001</v>
      </c>
      <c r="E685" s="46">
        <v>-3774</v>
      </c>
      <c r="F685" s="46">
        <v>-2816</v>
      </c>
      <c r="G685" s="46">
        <v>-411</v>
      </c>
      <c r="H685" s="46">
        <v>2180</v>
      </c>
      <c r="I685" s="46">
        <v>4347</v>
      </c>
    </row>
    <row r="686" spans="1:9">
      <c r="A686" s="47">
        <v>42710</v>
      </c>
      <c r="B686" s="48">
        <v>0.56399305555555557</v>
      </c>
      <c r="C686" s="46">
        <v>26.445</v>
      </c>
      <c r="D686" s="46">
        <v>34.253999999999998</v>
      </c>
      <c r="E686" s="46">
        <v>-3775</v>
      </c>
      <c r="F686" s="46">
        <v>-2816</v>
      </c>
      <c r="G686" s="46">
        <v>-408</v>
      </c>
      <c r="H686" s="46">
        <v>2189</v>
      </c>
      <c r="I686" s="46">
        <v>4358</v>
      </c>
    </row>
    <row r="687" spans="1:9">
      <c r="A687" s="47">
        <v>42710</v>
      </c>
      <c r="B687" s="48">
        <v>0.56400462962962961</v>
      </c>
      <c r="C687" s="46">
        <v>26.445</v>
      </c>
      <c r="D687" s="46">
        <v>34.283999999999999</v>
      </c>
      <c r="E687" s="46">
        <v>-3783</v>
      </c>
      <c r="F687" s="46">
        <v>-2824</v>
      </c>
      <c r="G687" s="46">
        <v>-414</v>
      </c>
      <c r="H687" s="46">
        <v>2188</v>
      </c>
      <c r="I687" s="46">
        <v>4361</v>
      </c>
    </row>
    <row r="688" spans="1:9">
      <c r="A688" s="47">
        <v>42710</v>
      </c>
      <c r="B688" s="48">
        <v>0.56401620370370364</v>
      </c>
      <c r="C688" s="46">
        <v>26.568000000000001</v>
      </c>
      <c r="D688" s="46">
        <v>34.334000000000003</v>
      </c>
      <c r="E688" s="46">
        <v>-3784</v>
      </c>
      <c r="F688" s="46">
        <v>-2827</v>
      </c>
      <c r="G688" s="46">
        <v>-413</v>
      </c>
      <c r="H688" s="46">
        <v>2191</v>
      </c>
      <c r="I688" s="46">
        <v>4371</v>
      </c>
    </row>
    <row r="689" spans="1:9">
      <c r="A689" s="47">
        <v>42710</v>
      </c>
      <c r="B689" s="48">
        <v>0.56401620370370364</v>
      </c>
      <c r="C689" s="46">
        <v>26.568000000000001</v>
      </c>
      <c r="D689" s="46">
        <v>34.374000000000002</v>
      </c>
      <c r="E689" s="46">
        <v>-3792</v>
      </c>
      <c r="F689" s="46">
        <v>-2835</v>
      </c>
      <c r="G689" s="46">
        <v>-420</v>
      </c>
      <c r="H689" s="46">
        <v>2191</v>
      </c>
      <c r="I689" s="46">
        <v>4373</v>
      </c>
    </row>
    <row r="690" spans="1:9">
      <c r="A690" s="47">
        <v>42710</v>
      </c>
      <c r="B690" s="48">
        <v>0.56402777777777779</v>
      </c>
      <c r="C690" s="46">
        <v>26.568000000000001</v>
      </c>
      <c r="D690" s="46">
        <v>34.423999999999999</v>
      </c>
      <c r="E690" s="46">
        <v>-3802</v>
      </c>
      <c r="F690" s="46">
        <v>-2846</v>
      </c>
      <c r="G690" s="46">
        <v>-428</v>
      </c>
      <c r="H690" s="46">
        <v>2187</v>
      </c>
      <c r="I690" s="46">
        <v>4374</v>
      </c>
    </row>
    <row r="691" spans="1:9">
      <c r="A691" s="47">
        <v>42710</v>
      </c>
      <c r="B691" s="48">
        <v>0.56403935185185183</v>
      </c>
      <c r="C691" s="46">
        <v>26.568000000000001</v>
      </c>
      <c r="D691" s="46">
        <v>34.454000000000001</v>
      </c>
      <c r="E691" s="46">
        <v>-3802</v>
      </c>
      <c r="F691" s="46">
        <v>-2848</v>
      </c>
      <c r="G691" s="46">
        <v>-422</v>
      </c>
      <c r="H691" s="46">
        <v>2197</v>
      </c>
      <c r="I691" s="46">
        <v>4382</v>
      </c>
    </row>
    <row r="692" spans="1:9">
      <c r="A692" s="47">
        <v>42710</v>
      </c>
      <c r="B692" s="48">
        <v>0.56405092592592598</v>
      </c>
      <c r="C692" s="46">
        <v>26.568000000000001</v>
      </c>
      <c r="D692" s="46">
        <v>34.503999999999998</v>
      </c>
      <c r="E692" s="46">
        <v>-3796</v>
      </c>
      <c r="F692" s="46">
        <v>-2841</v>
      </c>
      <c r="G692" s="46">
        <v>-419</v>
      </c>
      <c r="H692" s="46">
        <v>2203</v>
      </c>
      <c r="I692" s="46">
        <v>4394</v>
      </c>
    </row>
    <row r="693" spans="1:9">
      <c r="A693" s="47">
        <v>42710</v>
      </c>
      <c r="B693" s="48">
        <v>0.56405092592592598</v>
      </c>
      <c r="C693" s="46">
        <v>26.568000000000001</v>
      </c>
      <c r="D693" s="46">
        <v>34.545000000000002</v>
      </c>
      <c r="E693" s="46">
        <v>-3804</v>
      </c>
      <c r="F693" s="46">
        <v>-2851</v>
      </c>
      <c r="G693" s="46">
        <v>-426</v>
      </c>
      <c r="H693" s="46">
        <v>2202</v>
      </c>
      <c r="I693" s="46">
        <v>4397</v>
      </c>
    </row>
    <row r="694" spans="1:9">
      <c r="A694" s="47">
        <v>42710</v>
      </c>
      <c r="B694" s="48">
        <v>0.56406250000000002</v>
      </c>
      <c r="C694" s="46">
        <v>26.568000000000001</v>
      </c>
      <c r="D694" s="46">
        <v>34.585000000000001</v>
      </c>
      <c r="E694" s="46">
        <v>-3816</v>
      </c>
      <c r="F694" s="46">
        <v>-2860</v>
      </c>
      <c r="G694" s="46">
        <v>-433</v>
      </c>
      <c r="H694" s="46">
        <v>2200</v>
      </c>
      <c r="I694" s="46">
        <v>4398</v>
      </c>
    </row>
    <row r="695" spans="1:9">
      <c r="A695" s="47">
        <v>42710</v>
      </c>
      <c r="B695" s="48">
        <v>0.56407407407407406</v>
      </c>
      <c r="C695" s="46">
        <v>26.690999999999999</v>
      </c>
      <c r="D695" s="46">
        <v>34.634999999999998</v>
      </c>
      <c r="E695" s="46">
        <v>-3818</v>
      </c>
      <c r="F695" s="46">
        <v>-2863</v>
      </c>
      <c r="G695" s="46">
        <v>-431</v>
      </c>
      <c r="H695" s="46">
        <v>2207</v>
      </c>
      <c r="I695" s="46">
        <v>4409</v>
      </c>
    </row>
    <row r="696" spans="1:9">
      <c r="A696" s="47">
        <v>42710</v>
      </c>
      <c r="B696" s="48">
        <v>0.5640856481481481</v>
      </c>
      <c r="C696" s="46">
        <v>26.690999999999999</v>
      </c>
      <c r="D696" s="46">
        <v>34.674999999999997</v>
      </c>
      <c r="E696" s="46">
        <v>-3823</v>
      </c>
      <c r="F696" s="46">
        <v>-2870</v>
      </c>
      <c r="G696" s="46">
        <v>-435</v>
      </c>
      <c r="H696" s="46">
        <v>2206</v>
      </c>
      <c r="I696" s="46">
        <v>4414</v>
      </c>
    </row>
    <row r="697" spans="1:9">
      <c r="A697" s="47">
        <v>42710</v>
      </c>
      <c r="B697" s="48">
        <v>0.56409722222222225</v>
      </c>
      <c r="C697" s="46">
        <v>26.690999999999999</v>
      </c>
      <c r="D697" s="46">
        <v>34.734999999999999</v>
      </c>
      <c r="E697" s="46">
        <v>-3832</v>
      </c>
      <c r="F697" s="46">
        <v>-2877</v>
      </c>
      <c r="G697" s="46">
        <v>-441</v>
      </c>
      <c r="H697" s="46">
        <v>2205</v>
      </c>
      <c r="I697" s="46">
        <v>4419</v>
      </c>
    </row>
    <row r="698" spans="1:9">
      <c r="A698" s="47">
        <v>42710</v>
      </c>
      <c r="B698" s="48">
        <v>0.56409722222222225</v>
      </c>
      <c r="C698" s="46">
        <v>26.814</v>
      </c>
      <c r="D698" s="46">
        <v>34.765000000000001</v>
      </c>
      <c r="E698" s="46">
        <v>-3830</v>
      </c>
      <c r="F698" s="46">
        <v>-2877</v>
      </c>
      <c r="G698" s="46">
        <v>-438</v>
      </c>
      <c r="H698" s="46">
        <v>2212</v>
      </c>
      <c r="I698" s="46">
        <v>4429</v>
      </c>
    </row>
    <row r="699" spans="1:9">
      <c r="A699" s="47">
        <v>42710</v>
      </c>
      <c r="B699" s="48">
        <v>0.56410879629629629</v>
      </c>
      <c r="C699" s="46">
        <v>26.814</v>
      </c>
      <c r="D699" s="46">
        <v>34.814999999999998</v>
      </c>
      <c r="E699" s="46">
        <v>-3841</v>
      </c>
      <c r="F699" s="46">
        <v>-2887</v>
      </c>
      <c r="G699" s="46">
        <v>-446</v>
      </c>
      <c r="H699" s="46">
        <v>2210</v>
      </c>
      <c r="I699" s="46">
        <v>4431</v>
      </c>
    </row>
    <row r="700" spans="1:9">
      <c r="A700" s="47">
        <v>42710</v>
      </c>
      <c r="B700" s="48">
        <v>0.56412037037037044</v>
      </c>
      <c r="C700" s="46">
        <v>26.814</v>
      </c>
      <c r="D700" s="46">
        <v>34.844999999999999</v>
      </c>
      <c r="E700" s="46">
        <v>-3844</v>
      </c>
      <c r="F700" s="46">
        <v>-2893</v>
      </c>
      <c r="G700" s="46">
        <v>-448</v>
      </c>
      <c r="H700" s="46">
        <v>2212</v>
      </c>
      <c r="I700" s="46">
        <v>4436</v>
      </c>
    </row>
    <row r="701" spans="1:9">
      <c r="A701" s="47">
        <v>42710</v>
      </c>
      <c r="B701" s="48">
        <v>0.56413194444444448</v>
      </c>
      <c r="C701" s="46">
        <v>26.814</v>
      </c>
      <c r="D701" s="46">
        <v>34.895000000000003</v>
      </c>
      <c r="E701" s="46">
        <v>-3853</v>
      </c>
      <c r="F701" s="46">
        <v>-2902</v>
      </c>
      <c r="G701" s="46">
        <v>-454</v>
      </c>
      <c r="H701" s="46">
        <v>2211</v>
      </c>
      <c r="I701" s="46">
        <v>4440</v>
      </c>
    </row>
    <row r="702" spans="1:9">
      <c r="A702" s="47">
        <v>42710</v>
      </c>
      <c r="B702" s="48">
        <v>0.56413194444444448</v>
      </c>
      <c r="C702" s="46">
        <v>26.814</v>
      </c>
      <c r="D702" s="46">
        <v>34.935000000000002</v>
      </c>
      <c r="E702" s="46">
        <v>-3853</v>
      </c>
      <c r="F702" s="46">
        <v>-2902</v>
      </c>
      <c r="G702" s="46">
        <v>-451</v>
      </c>
      <c r="H702" s="46">
        <v>2218</v>
      </c>
      <c r="I702" s="46">
        <v>4451</v>
      </c>
    </row>
    <row r="703" spans="1:9">
      <c r="A703" s="47">
        <v>42710</v>
      </c>
      <c r="B703" s="48">
        <v>0.56414351851851852</v>
      </c>
      <c r="C703" s="46">
        <v>26.937000000000001</v>
      </c>
      <c r="D703" s="46">
        <v>34.984999999999999</v>
      </c>
      <c r="E703" s="46">
        <v>-3862</v>
      </c>
      <c r="F703" s="46">
        <v>-2912</v>
      </c>
      <c r="G703" s="46">
        <v>-459</v>
      </c>
      <c r="H703" s="46">
        <v>2216</v>
      </c>
      <c r="I703" s="46">
        <v>4452</v>
      </c>
    </row>
    <row r="704" spans="1:9">
      <c r="A704" s="47">
        <v>42710</v>
      </c>
      <c r="B704" s="48">
        <v>0.56415509259259256</v>
      </c>
      <c r="C704" s="46">
        <v>26.937000000000001</v>
      </c>
      <c r="D704" s="46">
        <v>35.024999999999999</v>
      </c>
      <c r="E704" s="46">
        <v>-3872</v>
      </c>
      <c r="F704" s="46">
        <v>-2921</v>
      </c>
      <c r="G704" s="46">
        <v>-465</v>
      </c>
      <c r="H704" s="46">
        <v>2214</v>
      </c>
      <c r="I704" s="46">
        <v>4454</v>
      </c>
    </row>
    <row r="705" spans="1:9">
      <c r="A705" s="47">
        <v>42710</v>
      </c>
      <c r="B705" s="48">
        <v>0.56416666666666659</v>
      </c>
      <c r="C705" s="46">
        <v>26.937000000000001</v>
      </c>
      <c r="D705" s="46">
        <v>35.075000000000003</v>
      </c>
      <c r="E705" s="46">
        <v>-3862</v>
      </c>
      <c r="F705" s="46">
        <v>-2912</v>
      </c>
      <c r="G705" s="46">
        <v>-456</v>
      </c>
      <c r="H705" s="46">
        <v>2227</v>
      </c>
      <c r="I705" s="46">
        <v>4468</v>
      </c>
    </row>
    <row r="706" spans="1:9">
      <c r="A706" s="47">
        <v>42710</v>
      </c>
      <c r="B706" s="48">
        <v>0.56416666666666659</v>
      </c>
      <c r="C706" s="46">
        <v>26.937000000000001</v>
      </c>
      <c r="D706" s="46">
        <v>35.115000000000002</v>
      </c>
      <c r="E706" s="46">
        <v>-3869</v>
      </c>
      <c r="F706" s="46">
        <v>-2922</v>
      </c>
      <c r="G706" s="46">
        <v>-461</v>
      </c>
      <c r="H706" s="46">
        <v>2225</v>
      </c>
      <c r="I706" s="46">
        <v>4471</v>
      </c>
    </row>
    <row r="707" spans="1:9">
      <c r="A707" s="47">
        <v>42710</v>
      </c>
      <c r="B707" s="48">
        <v>0.56417824074074074</v>
      </c>
      <c r="C707" s="46">
        <v>26.937000000000001</v>
      </c>
      <c r="D707" s="46">
        <v>35.164999999999999</v>
      </c>
      <c r="E707" s="46">
        <v>-3875</v>
      </c>
      <c r="F707" s="46">
        <v>-2928</v>
      </c>
      <c r="G707" s="46">
        <v>-465</v>
      </c>
      <c r="H707" s="46">
        <v>2226</v>
      </c>
      <c r="I707" s="46">
        <v>4476</v>
      </c>
    </row>
    <row r="708" spans="1:9">
      <c r="A708" s="47">
        <v>42710</v>
      </c>
      <c r="B708" s="48">
        <v>0.56418981481481478</v>
      </c>
      <c r="C708" s="46">
        <v>26.937000000000001</v>
      </c>
      <c r="D708" s="46">
        <v>35.204999999999998</v>
      </c>
      <c r="E708" s="46">
        <v>-3884</v>
      </c>
      <c r="F708" s="46">
        <v>-2937</v>
      </c>
      <c r="G708" s="46">
        <v>-471</v>
      </c>
      <c r="H708" s="46">
        <v>2225</v>
      </c>
      <c r="I708" s="46">
        <v>4479</v>
      </c>
    </row>
    <row r="709" spans="1:9">
      <c r="A709" s="47">
        <v>42710</v>
      </c>
      <c r="B709" s="48">
        <v>0.56420138888888893</v>
      </c>
      <c r="C709" s="46">
        <v>27.06</v>
      </c>
      <c r="D709" s="46">
        <v>35.244999999999997</v>
      </c>
      <c r="E709" s="46">
        <v>-3883</v>
      </c>
      <c r="F709" s="46">
        <v>-2937</v>
      </c>
      <c r="G709" s="46">
        <v>-469</v>
      </c>
      <c r="H709" s="46">
        <v>2232</v>
      </c>
      <c r="I709" s="46">
        <v>4488</v>
      </c>
    </row>
    <row r="710" spans="1:9">
      <c r="A710" s="47">
        <v>42710</v>
      </c>
      <c r="B710" s="48">
        <v>0.56421296296296297</v>
      </c>
      <c r="C710" s="46">
        <v>27.06</v>
      </c>
      <c r="D710" s="46">
        <v>35.284999999999997</v>
      </c>
      <c r="E710" s="46">
        <v>-3891</v>
      </c>
      <c r="F710" s="46">
        <v>-2945</v>
      </c>
      <c r="G710" s="46">
        <v>-475</v>
      </c>
      <c r="H710" s="46">
        <v>2232</v>
      </c>
      <c r="I710" s="46">
        <v>4493</v>
      </c>
    </row>
    <row r="711" spans="1:9">
      <c r="A711" s="47">
        <v>42710</v>
      </c>
      <c r="B711" s="48">
        <v>0.56421296296296297</v>
      </c>
      <c r="C711" s="46">
        <v>27.06</v>
      </c>
      <c r="D711" s="46">
        <v>35.325000000000003</v>
      </c>
      <c r="E711" s="46">
        <v>-3898</v>
      </c>
      <c r="F711" s="46">
        <v>-2953</v>
      </c>
      <c r="G711" s="46">
        <v>-479</v>
      </c>
      <c r="H711" s="46">
        <v>2232</v>
      </c>
      <c r="I711" s="46">
        <v>4499</v>
      </c>
    </row>
    <row r="712" spans="1:9">
      <c r="A712" s="47">
        <v>42710</v>
      </c>
      <c r="B712" s="48">
        <v>0.56422453703703701</v>
      </c>
      <c r="C712" s="46">
        <v>27.183</v>
      </c>
      <c r="D712" s="46">
        <v>35.375</v>
      </c>
      <c r="E712" s="46">
        <v>-3902</v>
      </c>
      <c r="F712" s="46">
        <v>-2958</v>
      </c>
      <c r="G712" s="46">
        <v>-482</v>
      </c>
      <c r="H712" s="46">
        <v>2234</v>
      </c>
      <c r="I712" s="46">
        <v>4505</v>
      </c>
    </row>
    <row r="713" spans="1:9">
      <c r="A713" s="47">
        <v>42710</v>
      </c>
      <c r="B713" s="48">
        <v>0.56423611111111105</v>
      </c>
      <c r="C713" s="46">
        <v>27.183</v>
      </c>
      <c r="D713" s="46">
        <v>35.414999999999999</v>
      </c>
      <c r="E713" s="46">
        <v>-3911</v>
      </c>
      <c r="F713" s="46">
        <v>-2968</v>
      </c>
      <c r="G713" s="46">
        <v>-489</v>
      </c>
      <c r="H713" s="46">
        <v>2231</v>
      </c>
      <c r="I713" s="46">
        <v>4505</v>
      </c>
    </row>
    <row r="714" spans="1:9">
      <c r="A714" s="47">
        <v>42710</v>
      </c>
      <c r="B714" s="48">
        <v>0.5642476851851852</v>
      </c>
      <c r="C714" s="46">
        <v>27.183</v>
      </c>
      <c r="D714" s="46">
        <v>35.454999999999998</v>
      </c>
      <c r="E714" s="46">
        <v>-3913</v>
      </c>
      <c r="F714" s="46">
        <v>-2971</v>
      </c>
      <c r="G714" s="46">
        <v>-489</v>
      </c>
      <c r="H714" s="46">
        <v>2237</v>
      </c>
      <c r="I714" s="46">
        <v>4512</v>
      </c>
    </row>
    <row r="715" spans="1:9">
      <c r="A715" s="47">
        <v>42710</v>
      </c>
      <c r="B715" s="48">
        <v>0.5642476851851852</v>
      </c>
      <c r="C715" s="46">
        <v>27.183</v>
      </c>
      <c r="D715" s="46">
        <v>35.505000000000003</v>
      </c>
      <c r="E715" s="46">
        <v>-3918</v>
      </c>
      <c r="F715" s="46">
        <v>-2975</v>
      </c>
      <c r="G715" s="46">
        <v>-492</v>
      </c>
      <c r="H715" s="46">
        <v>2239</v>
      </c>
      <c r="I715" s="46">
        <v>4522</v>
      </c>
    </row>
    <row r="716" spans="1:9">
      <c r="A716" s="47">
        <v>42710</v>
      </c>
      <c r="B716" s="48">
        <v>0.56425925925925924</v>
      </c>
      <c r="C716" s="46">
        <v>27.306000000000001</v>
      </c>
      <c r="D716" s="46">
        <v>35.545999999999999</v>
      </c>
      <c r="E716" s="46">
        <v>-3923</v>
      </c>
      <c r="F716" s="46">
        <v>-2983</v>
      </c>
      <c r="G716" s="46">
        <v>-495</v>
      </c>
      <c r="H716" s="46">
        <v>2240</v>
      </c>
      <c r="I716" s="46">
        <v>4526</v>
      </c>
    </row>
    <row r="717" spans="1:9">
      <c r="A717" s="47">
        <v>42710</v>
      </c>
      <c r="B717" s="48">
        <v>0.56427083333333339</v>
      </c>
      <c r="C717" s="46">
        <v>27.306000000000001</v>
      </c>
      <c r="D717" s="46">
        <v>35.585999999999999</v>
      </c>
      <c r="E717" s="46">
        <v>-3934</v>
      </c>
      <c r="F717" s="46">
        <v>-2993</v>
      </c>
      <c r="G717" s="46">
        <v>-504</v>
      </c>
      <c r="H717" s="46">
        <v>2236</v>
      </c>
      <c r="I717" s="46">
        <v>4526</v>
      </c>
    </row>
    <row r="718" spans="1:9">
      <c r="A718" s="47">
        <v>42710</v>
      </c>
      <c r="B718" s="48">
        <v>0.56428240740740743</v>
      </c>
      <c r="C718" s="46">
        <v>27.306000000000001</v>
      </c>
      <c r="D718" s="46">
        <v>35.625999999999998</v>
      </c>
      <c r="E718" s="46">
        <v>-3934</v>
      </c>
      <c r="F718" s="46">
        <v>-2994</v>
      </c>
      <c r="G718" s="46">
        <v>-502</v>
      </c>
      <c r="H718" s="46">
        <v>2242</v>
      </c>
      <c r="I718" s="46">
        <v>4535</v>
      </c>
    </row>
    <row r="719" spans="1:9">
      <c r="A719" s="47">
        <v>42710</v>
      </c>
      <c r="B719" s="48">
        <v>0.56428240740740743</v>
      </c>
      <c r="C719" s="46">
        <v>27.306000000000001</v>
      </c>
      <c r="D719" s="46">
        <v>35.676000000000002</v>
      </c>
      <c r="E719" s="46">
        <v>-3939</v>
      </c>
      <c r="F719" s="46">
        <v>-3000</v>
      </c>
      <c r="G719" s="46">
        <v>-505</v>
      </c>
      <c r="H719" s="46">
        <v>2244</v>
      </c>
      <c r="I719" s="46">
        <v>4542</v>
      </c>
    </row>
    <row r="720" spans="1:9">
      <c r="A720" s="47">
        <v>42710</v>
      </c>
      <c r="B720" s="48">
        <v>0.56429398148148147</v>
      </c>
      <c r="C720" s="46">
        <v>27.306000000000001</v>
      </c>
      <c r="D720" s="46">
        <v>35.716000000000001</v>
      </c>
      <c r="E720" s="46">
        <v>-3947</v>
      </c>
      <c r="F720" s="46">
        <v>-3007</v>
      </c>
      <c r="G720" s="46">
        <v>-506</v>
      </c>
      <c r="H720" s="46">
        <v>2247</v>
      </c>
      <c r="I720" s="46">
        <v>4548</v>
      </c>
    </row>
    <row r="721" spans="1:9">
      <c r="A721" s="47">
        <v>42710</v>
      </c>
      <c r="B721" s="48">
        <v>0.5643055555555555</v>
      </c>
      <c r="C721" s="46">
        <v>27.306000000000001</v>
      </c>
      <c r="D721" s="46">
        <v>35.756</v>
      </c>
      <c r="E721" s="46">
        <v>-3937</v>
      </c>
      <c r="F721" s="46">
        <v>-3000</v>
      </c>
      <c r="G721" s="46">
        <v>-501</v>
      </c>
      <c r="H721" s="46">
        <v>2257</v>
      </c>
      <c r="I721" s="46">
        <v>4560</v>
      </c>
    </row>
    <row r="722" spans="1:9">
      <c r="A722" s="47">
        <v>42710</v>
      </c>
      <c r="B722" s="48">
        <v>0.56431712962962965</v>
      </c>
      <c r="C722" s="46">
        <v>27.306000000000001</v>
      </c>
      <c r="D722" s="46">
        <v>35.805999999999997</v>
      </c>
      <c r="E722" s="46">
        <v>-3946</v>
      </c>
      <c r="F722" s="46">
        <v>-3008</v>
      </c>
      <c r="G722" s="46">
        <v>-509</v>
      </c>
      <c r="H722" s="46">
        <v>2254</v>
      </c>
      <c r="I722" s="46">
        <v>4560</v>
      </c>
    </row>
    <row r="723" spans="1:9">
      <c r="A723" s="47">
        <v>42710</v>
      </c>
      <c r="B723" s="48">
        <v>0.56431712962962965</v>
      </c>
      <c r="C723" s="46">
        <v>27.428999999999998</v>
      </c>
      <c r="D723" s="46">
        <v>35.845999999999997</v>
      </c>
      <c r="E723" s="46">
        <v>-3951</v>
      </c>
      <c r="F723" s="46">
        <v>-3020</v>
      </c>
      <c r="G723" s="46">
        <v>-518</v>
      </c>
      <c r="H723" s="46">
        <v>2250</v>
      </c>
      <c r="I723" s="46">
        <v>4562</v>
      </c>
    </row>
    <row r="724" spans="1:9">
      <c r="A724" s="47">
        <v>42710</v>
      </c>
      <c r="B724" s="48">
        <v>0.56432870370370369</v>
      </c>
      <c r="C724" s="46">
        <v>27.428999999999998</v>
      </c>
      <c r="D724" s="46">
        <v>35.886000000000003</v>
      </c>
      <c r="E724" s="46">
        <v>-3959</v>
      </c>
      <c r="F724" s="46">
        <v>-3025</v>
      </c>
      <c r="G724" s="46">
        <v>-518</v>
      </c>
      <c r="H724" s="46">
        <v>2253</v>
      </c>
      <c r="I724" s="46">
        <v>4569</v>
      </c>
    </row>
    <row r="725" spans="1:9">
      <c r="A725" s="47">
        <v>42710</v>
      </c>
      <c r="B725" s="48">
        <v>0.56434027777777784</v>
      </c>
      <c r="C725" s="46">
        <v>27.428999999999998</v>
      </c>
      <c r="D725" s="46">
        <v>35.945999999999998</v>
      </c>
      <c r="E725" s="46">
        <v>-3958</v>
      </c>
      <c r="F725" s="46">
        <v>-3023</v>
      </c>
      <c r="G725" s="46">
        <v>-515</v>
      </c>
      <c r="H725" s="46">
        <v>2263</v>
      </c>
      <c r="I725" s="46">
        <v>4582</v>
      </c>
    </row>
    <row r="726" spans="1:9">
      <c r="A726" s="47">
        <v>42710</v>
      </c>
      <c r="B726" s="48">
        <v>0.56435185185185188</v>
      </c>
      <c r="C726" s="46">
        <v>27.428999999999998</v>
      </c>
      <c r="D726" s="46">
        <v>35.996000000000002</v>
      </c>
      <c r="E726" s="46">
        <v>-3968</v>
      </c>
      <c r="F726" s="46">
        <v>-3034</v>
      </c>
      <c r="G726" s="46">
        <v>-524</v>
      </c>
      <c r="H726" s="46">
        <v>2258</v>
      </c>
      <c r="I726" s="46">
        <v>4583</v>
      </c>
    </row>
    <row r="727" spans="1:9">
      <c r="A727" s="47">
        <v>42710</v>
      </c>
      <c r="B727" s="48">
        <v>0.56436342592592592</v>
      </c>
      <c r="C727" s="46">
        <v>27.552</v>
      </c>
      <c r="D727" s="46">
        <v>36.026000000000003</v>
      </c>
      <c r="E727" s="46">
        <v>-3975</v>
      </c>
      <c r="F727" s="46">
        <v>-3042</v>
      </c>
      <c r="G727" s="46">
        <v>-529</v>
      </c>
      <c r="H727" s="46">
        <v>2258</v>
      </c>
      <c r="I727" s="46">
        <v>4585</v>
      </c>
    </row>
    <row r="728" spans="1:9">
      <c r="A728" s="47">
        <v>42710</v>
      </c>
      <c r="B728" s="48">
        <v>0.56436342592592592</v>
      </c>
      <c r="C728" s="46">
        <v>27.552</v>
      </c>
      <c r="D728" s="46">
        <v>36.085999999999999</v>
      </c>
      <c r="E728" s="46">
        <v>-3975</v>
      </c>
      <c r="F728" s="46">
        <v>-3043</v>
      </c>
      <c r="G728" s="46">
        <v>-527</v>
      </c>
      <c r="H728" s="46">
        <v>2264</v>
      </c>
      <c r="I728" s="46">
        <v>4596</v>
      </c>
    </row>
    <row r="729" spans="1:9">
      <c r="A729" s="47">
        <v>42710</v>
      </c>
      <c r="B729" s="48">
        <v>0.56437499999999996</v>
      </c>
      <c r="C729" s="46">
        <v>27.552</v>
      </c>
      <c r="D729" s="46">
        <v>36.116</v>
      </c>
      <c r="E729" s="46">
        <v>-3983</v>
      </c>
      <c r="F729" s="46">
        <v>-3053</v>
      </c>
      <c r="G729" s="46">
        <v>-534</v>
      </c>
      <c r="H729" s="46">
        <v>2262</v>
      </c>
      <c r="I729" s="46">
        <v>4598</v>
      </c>
    </row>
    <row r="730" spans="1:9">
      <c r="A730" s="47">
        <v>42710</v>
      </c>
      <c r="B730" s="48">
        <v>0.56438657407407411</v>
      </c>
      <c r="C730" s="46">
        <v>27.675000000000001</v>
      </c>
      <c r="D730" s="46">
        <v>36.155999999999999</v>
      </c>
      <c r="E730" s="46">
        <v>-3990</v>
      </c>
      <c r="F730" s="46">
        <v>-3060</v>
      </c>
      <c r="G730" s="46">
        <v>-539</v>
      </c>
      <c r="H730" s="46">
        <v>2262</v>
      </c>
      <c r="I730" s="46">
        <v>4602</v>
      </c>
    </row>
    <row r="731" spans="1:9">
      <c r="A731" s="47">
        <v>42710</v>
      </c>
      <c r="B731" s="48">
        <v>0.56439814814814815</v>
      </c>
      <c r="C731" s="46">
        <v>27.675000000000001</v>
      </c>
      <c r="D731" s="46">
        <v>36.206000000000003</v>
      </c>
      <c r="E731" s="46">
        <v>-3990</v>
      </c>
      <c r="F731" s="46">
        <v>-3061</v>
      </c>
      <c r="G731" s="46">
        <v>-538</v>
      </c>
      <c r="H731" s="46">
        <v>2268</v>
      </c>
      <c r="I731" s="46">
        <v>4612</v>
      </c>
    </row>
    <row r="732" spans="1:9">
      <c r="A732" s="47">
        <v>42710</v>
      </c>
      <c r="B732" s="48">
        <v>0.56439814814814815</v>
      </c>
      <c r="C732" s="46">
        <v>27.675000000000001</v>
      </c>
      <c r="D732" s="46">
        <v>36.246000000000002</v>
      </c>
      <c r="E732" s="46">
        <v>-3998</v>
      </c>
      <c r="F732" s="46">
        <v>-3069</v>
      </c>
      <c r="G732" s="46">
        <v>-543</v>
      </c>
      <c r="H732" s="46">
        <v>2267</v>
      </c>
      <c r="I732" s="46">
        <v>4616</v>
      </c>
    </row>
    <row r="733" spans="1:9">
      <c r="A733" s="47">
        <v>42710</v>
      </c>
      <c r="B733" s="48">
        <v>0.56440972222222219</v>
      </c>
      <c r="C733" s="46">
        <v>27.675000000000001</v>
      </c>
      <c r="D733" s="46">
        <v>36.305999999999997</v>
      </c>
      <c r="E733" s="46">
        <v>-4005</v>
      </c>
      <c r="F733" s="46">
        <v>-3077</v>
      </c>
      <c r="G733" s="46">
        <v>-548</v>
      </c>
      <c r="H733" s="46">
        <v>2267</v>
      </c>
      <c r="I733" s="46">
        <v>4619</v>
      </c>
    </row>
    <row r="734" spans="1:9">
      <c r="A734" s="47">
        <v>42710</v>
      </c>
      <c r="B734" s="48">
        <v>0.56442129629629634</v>
      </c>
      <c r="C734" s="46">
        <v>27.675000000000001</v>
      </c>
      <c r="D734" s="46">
        <v>36.335999999999999</v>
      </c>
      <c r="E734" s="46">
        <v>-4011</v>
      </c>
      <c r="F734" s="46">
        <v>-3083</v>
      </c>
      <c r="G734" s="46">
        <v>-554</v>
      </c>
      <c r="H734" s="46">
        <v>2267</v>
      </c>
      <c r="I734" s="46">
        <v>4623</v>
      </c>
    </row>
    <row r="735" spans="1:9">
      <c r="A735" s="47">
        <v>42710</v>
      </c>
      <c r="B735" s="48">
        <v>0.56443287037037038</v>
      </c>
      <c r="C735" s="46">
        <v>27.797999999999998</v>
      </c>
      <c r="D735" s="46">
        <v>36.386000000000003</v>
      </c>
      <c r="E735" s="46">
        <v>-4010</v>
      </c>
      <c r="F735" s="46">
        <v>-3084</v>
      </c>
      <c r="G735" s="46">
        <v>-552</v>
      </c>
      <c r="H735" s="46">
        <v>2273</v>
      </c>
      <c r="I735" s="46">
        <v>4633</v>
      </c>
    </row>
    <row r="736" spans="1:9">
      <c r="A736" s="47">
        <v>42710</v>
      </c>
      <c r="B736" s="48">
        <v>0.56443287037037038</v>
      </c>
      <c r="C736" s="46">
        <v>27.797999999999998</v>
      </c>
      <c r="D736" s="46">
        <v>36.426000000000002</v>
      </c>
      <c r="E736" s="46">
        <v>-4025</v>
      </c>
      <c r="F736" s="46">
        <v>-3098</v>
      </c>
      <c r="G736" s="46">
        <v>-564</v>
      </c>
      <c r="H736" s="46">
        <v>2266</v>
      </c>
      <c r="I736" s="46">
        <v>4630</v>
      </c>
    </row>
    <row r="737" spans="1:9">
      <c r="A737" s="47">
        <v>42710</v>
      </c>
      <c r="B737" s="48">
        <v>0.56444444444444442</v>
      </c>
      <c r="C737" s="46">
        <v>27.797999999999998</v>
      </c>
      <c r="D737" s="46">
        <v>36.475999999999999</v>
      </c>
      <c r="E737" s="46">
        <v>-4014</v>
      </c>
      <c r="F737" s="46">
        <v>-3090</v>
      </c>
      <c r="G737" s="46">
        <v>-554</v>
      </c>
      <c r="H737" s="46">
        <v>2278</v>
      </c>
      <c r="I737" s="46">
        <v>4643</v>
      </c>
    </row>
    <row r="738" spans="1:9">
      <c r="A738" s="47">
        <v>42710</v>
      </c>
      <c r="B738" s="48">
        <v>0.56445601851851845</v>
      </c>
      <c r="C738" s="46">
        <v>27.675000000000001</v>
      </c>
      <c r="D738" s="46">
        <v>36.515999999999998</v>
      </c>
      <c r="E738" s="46">
        <v>-4018</v>
      </c>
      <c r="F738" s="46">
        <v>-3094</v>
      </c>
      <c r="G738" s="46">
        <v>-556</v>
      </c>
      <c r="H738" s="46">
        <v>2281</v>
      </c>
      <c r="I738" s="46">
        <v>4651</v>
      </c>
    </row>
    <row r="739" spans="1:9">
      <c r="A739" s="47">
        <v>42710</v>
      </c>
      <c r="B739" s="48">
        <v>0.5644675925925926</v>
      </c>
      <c r="C739" s="46">
        <v>27.797999999999998</v>
      </c>
      <c r="D739" s="46">
        <v>36.557000000000002</v>
      </c>
      <c r="E739" s="46">
        <v>-4025</v>
      </c>
      <c r="F739" s="46">
        <v>-3107</v>
      </c>
      <c r="G739" s="46">
        <v>-567</v>
      </c>
      <c r="H739" s="46">
        <v>2275</v>
      </c>
      <c r="I739" s="46">
        <v>4650</v>
      </c>
    </row>
    <row r="740" spans="1:9">
      <c r="A740" s="47">
        <v>42710</v>
      </c>
      <c r="B740" s="48">
        <v>0.5644675925925926</v>
      </c>
      <c r="C740" s="46">
        <v>27.797999999999998</v>
      </c>
      <c r="D740" s="46">
        <v>36.606999999999999</v>
      </c>
      <c r="E740" s="46">
        <v>-4035</v>
      </c>
      <c r="F740" s="46">
        <v>-3113</v>
      </c>
      <c r="G740" s="46">
        <v>-570</v>
      </c>
      <c r="H740" s="46">
        <v>2277</v>
      </c>
      <c r="I740" s="46">
        <v>4654</v>
      </c>
    </row>
    <row r="741" spans="1:9">
      <c r="A741" s="47">
        <v>42710</v>
      </c>
      <c r="B741" s="48">
        <v>0.56447916666666664</v>
      </c>
      <c r="C741" s="46">
        <v>27.797999999999998</v>
      </c>
      <c r="D741" s="46">
        <v>36.646999999999998</v>
      </c>
      <c r="E741" s="46">
        <v>-4036</v>
      </c>
      <c r="F741" s="46">
        <v>-3115</v>
      </c>
      <c r="G741" s="46">
        <v>-570</v>
      </c>
      <c r="H741" s="46">
        <v>2283</v>
      </c>
      <c r="I741" s="46">
        <v>4665</v>
      </c>
    </row>
    <row r="742" spans="1:9">
      <c r="A742" s="47">
        <v>42710</v>
      </c>
      <c r="B742" s="48">
        <v>0.56449074074074079</v>
      </c>
      <c r="C742" s="46">
        <v>27.920999999999999</v>
      </c>
      <c r="D742" s="46">
        <v>36.697000000000003</v>
      </c>
      <c r="E742" s="46">
        <v>-4039</v>
      </c>
      <c r="F742" s="46">
        <v>-3117</v>
      </c>
      <c r="G742" s="46">
        <v>-571</v>
      </c>
      <c r="H742" s="46">
        <v>2286</v>
      </c>
      <c r="I742" s="46">
        <v>4674</v>
      </c>
    </row>
    <row r="743" spans="1:9">
      <c r="A743" s="47">
        <v>42710</v>
      </c>
      <c r="B743" s="48">
        <v>0.56450231481481483</v>
      </c>
      <c r="C743" s="46">
        <v>27.920999999999999</v>
      </c>
      <c r="D743" s="46">
        <v>36.737000000000002</v>
      </c>
      <c r="E743" s="46">
        <v>-4046</v>
      </c>
      <c r="F743" s="46">
        <v>-3127</v>
      </c>
      <c r="G743" s="46">
        <v>-577</v>
      </c>
      <c r="H743" s="46">
        <v>2284</v>
      </c>
      <c r="I743" s="46">
        <v>4676</v>
      </c>
    </row>
    <row r="744" spans="1:9">
      <c r="A744" s="47">
        <v>42710</v>
      </c>
      <c r="B744" s="48">
        <v>0.56451388888888887</v>
      </c>
      <c r="C744" s="46">
        <v>27.920999999999999</v>
      </c>
      <c r="D744" s="46">
        <v>36.777000000000001</v>
      </c>
      <c r="E744" s="46">
        <v>-4053</v>
      </c>
      <c r="F744" s="46">
        <v>-3135</v>
      </c>
      <c r="G744" s="46">
        <v>-583</v>
      </c>
      <c r="H744" s="46">
        <v>2285</v>
      </c>
      <c r="I744" s="46">
        <v>4680</v>
      </c>
    </row>
    <row r="745" spans="1:9">
      <c r="A745" s="47">
        <v>42710</v>
      </c>
      <c r="B745" s="48">
        <v>0.56451388888888887</v>
      </c>
      <c r="C745" s="46">
        <v>27.920999999999999</v>
      </c>
      <c r="D745" s="46">
        <v>36.826999999999998</v>
      </c>
      <c r="E745" s="46">
        <v>-4056</v>
      </c>
      <c r="F745" s="46">
        <v>-3139</v>
      </c>
      <c r="G745" s="46">
        <v>-584</v>
      </c>
      <c r="H745" s="46">
        <v>2288</v>
      </c>
      <c r="I745" s="46">
        <v>4687</v>
      </c>
    </row>
    <row r="746" spans="1:9">
      <c r="A746" s="47">
        <v>42710</v>
      </c>
      <c r="B746" s="48">
        <v>0.56452546296296291</v>
      </c>
      <c r="C746" s="46">
        <v>28.044</v>
      </c>
      <c r="D746" s="46">
        <v>36.866999999999997</v>
      </c>
      <c r="E746" s="46">
        <v>-4060</v>
      </c>
      <c r="F746" s="46">
        <v>-3144</v>
      </c>
      <c r="G746" s="46">
        <v>-588</v>
      </c>
      <c r="H746" s="46">
        <v>2289</v>
      </c>
      <c r="I746" s="46">
        <v>4693</v>
      </c>
    </row>
    <row r="747" spans="1:9">
      <c r="A747" s="47">
        <v>42710</v>
      </c>
      <c r="B747" s="48">
        <v>0.56453703703703706</v>
      </c>
      <c r="C747" s="46">
        <v>28.044</v>
      </c>
      <c r="D747" s="46">
        <v>36.906999999999996</v>
      </c>
      <c r="E747" s="46">
        <v>-4066</v>
      </c>
      <c r="F747" s="46">
        <v>-3151</v>
      </c>
      <c r="G747" s="46">
        <v>-591</v>
      </c>
      <c r="H747" s="46">
        <v>2289</v>
      </c>
      <c r="I747" s="46">
        <v>4697</v>
      </c>
    </row>
    <row r="748" spans="1:9">
      <c r="A748" s="47">
        <v>42710</v>
      </c>
      <c r="B748" s="48">
        <v>0.5645486111111111</v>
      </c>
      <c r="C748" s="46">
        <v>28.044</v>
      </c>
      <c r="D748" s="46">
        <v>36.947000000000003</v>
      </c>
      <c r="E748" s="46">
        <v>-4074</v>
      </c>
      <c r="F748" s="46">
        <v>-3159</v>
      </c>
      <c r="G748" s="46">
        <v>-598</v>
      </c>
      <c r="H748" s="46">
        <v>2289</v>
      </c>
      <c r="I748" s="46">
        <v>4700</v>
      </c>
    </row>
    <row r="749" spans="1:9">
      <c r="A749" s="47">
        <v>42710</v>
      </c>
      <c r="B749" s="48">
        <v>0.5645486111111111</v>
      </c>
      <c r="C749" s="46">
        <v>28.044</v>
      </c>
      <c r="D749" s="46">
        <v>36.997</v>
      </c>
      <c r="E749" s="46">
        <v>-4075</v>
      </c>
      <c r="F749" s="46">
        <v>-3162</v>
      </c>
      <c r="G749" s="46">
        <v>-600</v>
      </c>
      <c r="H749" s="46">
        <v>2293</v>
      </c>
      <c r="I749" s="46">
        <v>4709</v>
      </c>
    </row>
    <row r="750" spans="1:9">
      <c r="A750" s="47">
        <v>42710</v>
      </c>
      <c r="B750" s="48">
        <v>0.56456018518518525</v>
      </c>
      <c r="C750" s="46">
        <v>28.044</v>
      </c>
      <c r="D750" s="46">
        <v>37.027000000000001</v>
      </c>
      <c r="E750" s="46">
        <v>-4080</v>
      </c>
      <c r="F750" s="46">
        <v>-3168</v>
      </c>
      <c r="G750" s="46">
        <v>-604</v>
      </c>
      <c r="H750" s="46">
        <v>2293</v>
      </c>
      <c r="I750" s="46">
        <v>4713</v>
      </c>
    </row>
    <row r="751" spans="1:9">
      <c r="A751" s="47">
        <v>42710</v>
      </c>
      <c r="B751" s="48">
        <v>0.56457175925925929</v>
      </c>
      <c r="C751" s="46">
        <v>28.044</v>
      </c>
      <c r="D751" s="46">
        <v>37.076999999999998</v>
      </c>
      <c r="E751" s="46">
        <v>-4087</v>
      </c>
      <c r="F751" s="46">
        <v>-3175</v>
      </c>
      <c r="G751" s="46">
        <v>-608</v>
      </c>
      <c r="H751" s="46">
        <v>2294</v>
      </c>
      <c r="I751" s="46">
        <v>4718</v>
      </c>
    </row>
    <row r="752" spans="1:9">
      <c r="A752" s="47">
        <v>42710</v>
      </c>
      <c r="B752" s="48">
        <v>0.56458333333333333</v>
      </c>
      <c r="C752" s="46">
        <v>28.167000000000002</v>
      </c>
      <c r="D752" s="46">
        <v>37.127000000000002</v>
      </c>
      <c r="E752" s="46">
        <v>-4091</v>
      </c>
      <c r="F752" s="46">
        <v>-3180</v>
      </c>
      <c r="G752" s="46">
        <v>-611</v>
      </c>
      <c r="H752" s="46">
        <v>2294</v>
      </c>
      <c r="I752" s="46">
        <v>4722</v>
      </c>
    </row>
    <row r="753" spans="1:9">
      <c r="A753" s="47">
        <v>42710</v>
      </c>
      <c r="B753" s="48">
        <v>0.56458333333333333</v>
      </c>
      <c r="C753" s="46">
        <v>28.167000000000002</v>
      </c>
      <c r="D753" s="46">
        <v>37.167000000000002</v>
      </c>
      <c r="E753" s="46">
        <v>-4099</v>
      </c>
      <c r="F753" s="46">
        <v>-3176</v>
      </c>
      <c r="G753" s="46">
        <v>-606</v>
      </c>
      <c r="H753" s="46">
        <v>2301</v>
      </c>
      <c r="I753" s="46">
        <v>4731</v>
      </c>
    </row>
    <row r="754" spans="1:9">
      <c r="A754" s="47">
        <v>42710</v>
      </c>
      <c r="B754" s="48">
        <v>0.56459490740740736</v>
      </c>
      <c r="C754" s="46">
        <v>28.044</v>
      </c>
      <c r="D754" s="46">
        <v>37.216999999999999</v>
      </c>
      <c r="E754" s="46">
        <v>-4082</v>
      </c>
      <c r="F754" s="46">
        <v>-3175</v>
      </c>
      <c r="G754" s="46">
        <v>-604</v>
      </c>
      <c r="H754" s="46">
        <v>2310</v>
      </c>
      <c r="I754" s="46">
        <v>4743</v>
      </c>
    </row>
    <row r="755" spans="1:9">
      <c r="A755" s="47">
        <v>42710</v>
      </c>
      <c r="B755" s="48">
        <v>0.56460648148148151</v>
      </c>
      <c r="C755" s="46">
        <v>28.044</v>
      </c>
      <c r="D755" s="46">
        <v>37.267000000000003</v>
      </c>
      <c r="E755" s="46">
        <v>-4087</v>
      </c>
      <c r="F755" s="46">
        <v>-3182</v>
      </c>
      <c r="G755" s="46">
        <v>-608</v>
      </c>
      <c r="H755" s="46">
        <v>2310</v>
      </c>
      <c r="I755" s="46">
        <v>4747</v>
      </c>
    </row>
    <row r="756" spans="1:9">
      <c r="A756" s="47">
        <v>42710</v>
      </c>
      <c r="B756" s="48">
        <v>0.56461805555555555</v>
      </c>
      <c r="C756" s="46">
        <v>28.167000000000002</v>
      </c>
      <c r="D756" s="46">
        <v>37.307000000000002</v>
      </c>
      <c r="E756" s="46">
        <v>-4095</v>
      </c>
      <c r="F756" s="46">
        <v>-3190</v>
      </c>
      <c r="G756" s="46">
        <v>-614</v>
      </c>
      <c r="H756" s="46">
        <v>2307</v>
      </c>
      <c r="I756" s="46">
        <v>4749</v>
      </c>
    </row>
    <row r="757" spans="1:9">
      <c r="A757" s="47">
        <v>42710</v>
      </c>
      <c r="B757" s="48">
        <v>0.56461805555555555</v>
      </c>
      <c r="C757" s="46">
        <v>28.167000000000002</v>
      </c>
      <c r="D757" s="46">
        <v>37.347000000000001</v>
      </c>
      <c r="E757" s="46">
        <v>-4103</v>
      </c>
      <c r="F757" s="46">
        <v>-3199</v>
      </c>
      <c r="G757" s="46">
        <v>-621</v>
      </c>
      <c r="H757" s="46">
        <v>2306</v>
      </c>
      <c r="I757" s="46">
        <v>4752</v>
      </c>
    </row>
    <row r="758" spans="1:9">
      <c r="A758" s="47">
        <v>42710</v>
      </c>
      <c r="B758" s="48">
        <v>0.5646296296296297</v>
      </c>
      <c r="C758" s="46">
        <v>28.167000000000002</v>
      </c>
      <c r="D758" s="46">
        <v>37.396999999999998</v>
      </c>
      <c r="E758" s="46">
        <v>-4104</v>
      </c>
      <c r="F758" s="46">
        <v>-3200</v>
      </c>
      <c r="G758" s="46">
        <v>-620</v>
      </c>
      <c r="H758" s="46">
        <v>2313</v>
      </c>
      <c r="I758" s="46">
        <v>4762</v>
      </c>
    </row>
    <row r="759" spans="1:9">
      <c r="A759" s="47">
        <v>42710</v>
      </c>
      <c r="B759" s="48">
        <v>0.56464120370370374</v>
      </c>
      <c r="C759" s="46">
        <v>28.29</v>
      </c>
      <c r="D759" s="46">
        <v>37.447000000000003</v>
      </c>
      <c r="E759" s="46">
        <v>-4108</v>
      </c>
      <c r="F759" s="46">
        <v>-3207</v>
      </c>
      <c r="G759" s="46">
        <v>-626</v>
      </c>
      <c r="H759" s="46">
        <v>2313</v>
      </c>
      <c r="I759" s="46">
        <v>4767</v>
      </c>
    </row>
    <row r="760" spans="1:9">
      <c r="A760" s="47">
        <v>42710</v>
      </c>
      <c r="B760" s="48">
        <v>0.56465277777777778</v>
      </c>
      <c r="C760" s="46">
        <v>28.29</v>
      </c>
      <c r="D760" s="46">
        <v>37.476999999999997</v>
      </c>
      <c r="E760" s="46">
        <v>-4115</v>
      </c>
      <c r="F760" s="46">
        <v>-3215</v>
      </c>
      <c r="G760" s="46">
        <v>-631</v>
      </c>
      <c r="H760" s="46">
        <v>2311</v>
      </c>
      <c r="I760" s="46">
        <v>4769</v>
      </c>
    </row>
    <row r="761" spans="1:9">
      <c r="A761" s="47">
        <v>42710</v>
      </c>
      <c r="B761" s="48">
        <v>0.56466435185185182</v>
      </c>
      <c r="C761" s="46">
        <v>28.29</v>
      </c>
      <c r="D761" s="46">
        <v>37.517000000000003</v>
      </c>
      <c r="E761" s="46">
        <v>-4114</v>
      </c>
      <c r="F761" s="46">
        <v>-3215</v>
      </c>
      <c r="G761" s="46">
        <v>-630</v>
      </c>
      <c r="H761" s="46">
        <v>2317</v>
      </c>
      <c r="I761" s="46">
        <v>4780</v>
      </c>
    </row>
    <row r="762" spans="1:9">
      <c r="A762" s="47">
        <v>42710</v>
      </c>
      <c r="B762" s="48">
        <v>0.56466435185185182</v>
      </c>
      <c r="C762" s="46">
        <v>28.29</v>
      </c>
      <c r="D762" s="46">
        <v>37.558</v>
      </c>
      <c r="E762" s="46">
        <v>-4122</v>
      </c>
      <c r="F762" s="46">
        <v>-3225</v>
      </c>
      <c r="G762" s="46">
        <v>-638</v>
      </c>
      <c r="H762" s="46">
        <v>2314</v>
      </c>
      <c r="I762" s="46">
        <v>4781</v>
      </c>
    </row>
    <row r="763" spans="1:9">
      <c r="A763" s="47">
        <v>42710</v>
      </c>
      <c r="B763" s="48">
        <v>0.56467592592592586</v>
      </c>
      <c r="C763" s="46">
        <v>28.413</v>
      </c>
      <c r="D763" s="46">
        <v>37.607999999999997</v>
      </c>
      <c r="E763" s="46">
        <v>-4129</v>
      </c>
      <c r="F763" s="46">
        <v>-3233</v>
      </c>
      <c r="G763" s="46">
        <v>-645</v>
      </c>
      <c r="H763" s="46">
        <v>2313</v>
      </c>
      <c r="I763" s="46">
        <v>4784</v>
      </c>
    </row>
    <row r="764" spans="1:9">
      <c r="A764" s="47">
        <v>42710</v>
      </c>
      <c r="B764" s="48">
        <v>0.56468750000000001</v>
      </c>
      <c r="C764" s="46">
        <v>28.413</v>
      </c>
      <c r="D764" s="46">
        <v>37.648000000000003</v>
      </c>
      <c r="E764" s="46">
        <v>-4132</v>
      </c>
      <c r="F764" s="46">
        <v>-3235</v>
      </c>
      <c r="G764" s="46">
        <v>-645</v>
      </c>
      <c r="H764" s="46">
        <v>2317</v>
      </c>
      <c r="I764" s="46">
        <v>4790</v>
      </c>
    </row>
    <row r="765" spans="1:9">
      <c r="A765" s="47">
        <v>42710</v>
      </c>
      <c r="B765" s="48">
        <v>0.56469907407407405</v>
      </c>
      <c r="C765" s="46">
        <v>28.29</v>
      </c>
      <c r="D765" s="46">
        <v>37.698</v>
      </c>
      <c r="E765" s="46">
        <v>-4132</v>
      </c>
      <c r="F765" s="46">
        <v>-3238</v>
      </c>
      <c r="G765" s="46">
        <v>-646</v>
      </c>
      <c r="H765" s="46">
        <v>2320</v>
      </c>
      <c r="I765" s="46">
        <v>4799</v>
      </c>
    </row>
    <row r="766" spans="1:9">
      <c r="A766" s="47">
        <v>42710</v>
      </c>
      <c r="B766" s="48">
        <v>0.56469907407407405</v>
      </c>
      <c r="C766" s="46">
        <v>28.413</v>
      </c>
      <c r="D766" s="46">
        <v>37.738</v>
      </c>
      <c r="E766" s="46">
        <v>-4141</v>
      </c>
      <c r="F766" s="46">
        <v>-3248</v>
      </c>
      <c r="G766" s="46">
        <v>-654</v>
      </c>
      <c r="H766" s="46">
        <v>2317</v>
      </c>
      <c r="I766" s="46">
        <v>4800</v>
      </c>
    </row>
    <row r="767" spans="1:9">
      <c r="A767" s="47">
        <v>42710</v>
      </c>
      <c r="B767" s="48">
        <v>0.5647106481481482</v>
      </c>
      <c r="C767" s="46">
        <v>28.413</v>
      </c>
      <c r="D767" s="46">
        <v>37.777999999999999</v>
      </c>
      <c r="E767" s="46">
        <v>-4147</v>
      </c>
      <c r="F767" s="46">
        <v>-3256</v>
      </c>
      <c r="G767" s="46">
        <v>-659</v>
      </c>
      <c r="H767" s="46">
        <v>2317</v>
      </c>
      <c r="I767" s="46">
        <v>4805</v>
      </c>
    </row>
    <row r="768" spans="1:9">
      <c r="A768" s="47">
        <v>42710</v>
      </c>
      <c r="B768" s="48">
        <v>0.56472222222222224</v>
      </c>
      <c r="C768" s="46">
        <v>28.413</v>
      </c>
      <c r="D768" s="46">
        <v>37.817999999999998</v>
      </c>
      <c r="E768" s="46">
        <v>-4148</v>
      </c>
      <c r="F768" s="46">
        <v>-3249</v>
      </c>
      <c r="G768" s="46">
        <v>-652</v>
      </c>
      <c r="H768" s="46">
        <v>2327</v>
      </c>
      <c r="I768" s="46">
        <v>4816</v>
      </c>
    </row>
    <row r="769" spans="1:9">
      <c r="A769" s="47">
        <v>42710</v>
      </c>
      <c r="B769" s="48">
        <v>0.56473379629629628</v>
      </c>
      <c r="C769" s="46">
        <v>28.413</v>
      </c>
      <c r="D769" s="46">
        <v>37.857999999999997</v>
      </c>
      <c r="E769" s="46">
        <v>-4149</v>
      </c>
      <c r="F769" s="46">
        <v>-3260</v>
      </c>
      <c r="G769" s="46">
        <v>-662</v>
      </c>
      <c r="H769" s="46">
        <v>2322</v>
      </c>
      <c r="I769" s="46">
        <v>4816</v>
      </c>
    </row>
    <row r="770" spans="1:9">
      <c r="A770" s="47">
        <v>42710</v>
      </c>
      <c r="B770" s="48">
        <v>0.56473379629629628</v>
      </c>
      <c r="C770" s="46">
        <v>28.413</v>
      </c>
      <c r="D770" s="46">
        <v>37.908000000000001</v>
      </c>
      <c r="E770" s="46">
        <v>-4149</v>
      </c>
      <c r="F770" s="46">
        <v>-3261</v>
      </c>
      <c r="G770" s="46">
        <v>-661</v>
      </c>
      <c r="H770" s="46">
        <v>2328</v>
      </c>
      <c r="I770" s="46">
        <v>4824</v>
      </c>
    </row>
    <row r="771" spans="1:9">
      <c r="A771" s="47">
        <v>42710</v>
      </c>
      <c r="B771" s="48">
        <v>0.56474537037037031</v>
      </c>
      <c r="C771" s="46">
        <v>28.413</v>
      </c>
      <c r="D771" s="46">
        <v>37.948</v>
      </c>
      <c r="E771" s="46">
        <v>-4154</v>
      </c>
      <c r="F771" s="46">
        <v>-3266</v>
      </c>
      <c r="G771" s="46">
        <v>-664</v>
      </c>
      <c r="H771" s="46">
        <v>2330</v>
      </c>
      <c r="I771" s="46">
        <v>4832</v>
      </c>
    </row>
    <row r="772" spans="1:9">
      <c r="A772" s="47">
        <v>42710</v>
      </c>
      <c r="B772" s="48">
        <v>0.56475694444444446</v>
      </c>
      <c r="C772" s="46">
        <v>28.536000000000001</v>
      </c>
      <c r="D772" s="46">
        <v>37.997999999999998</v>
      </c>
      <c r="E772" s="46">
        <v>-4158</v>
      </c>
      <c r="F772" s="46">
        <v>-3272</v>
      </c>
      <c r="G772" s="46">
        <v>-668</v>
      </c>
      <c r="H772" s="46">
        <v>2330</v>
      </c>
      <c r="I772" s="46">
        <v>4836</v>
      </c>
    </row>
    <row r="773" spans="1:9">
      <c r="A773" s="47">
        <v>42710</v>
      </c>
      <c r="B773" s="48">
        <v>0.5647685185185185</v>
      </c>
      <c r="C773" s="46">
        <v>28.536000000000001</v>
      </c>
      <c r="D773" s="46">
        <v>38.037999999999997</v>
      </c>
      <c r="E773" s="46">
        <v>-4167</v>
      </c>
      <c r="F773" s="46">
        <v>-3283</v>
      </c>
      <c r="G773" s="46">
        <v>-677</v>
      </c>
      <c r="H773" s="46">
        <v>2327</v>
      </c>
      <c r="I773" s="46">
        <v>4837</v>
      </c>
    </row>
    <row r="774" spans="1:9">
      <c r="A774" s="47">
        <v>42710</v>
      </c>
      <c r="B774" s="48">
        <v>0.56478009259259265</v>
      </c>
      <c r="C774" s="46">
        <v>28.536000000000001</v>
      </c>
      <c r="D774" s="46">
        <v>38.078000000000003</v>
      </c>
      <c r="E774" s="46">
        <v>-4170</v>
      </c>
      <c r="F774" s="46">
        <v>-3288</v>
      </c>
      <c r="G774" s="46">
        <v>-682</v>
      </c>
      <c r="H774" s="46">
        <v>2327</v>
      </c>
      <c r="I774" s="46">
        <v>4842</v>
      </c>
    </row>
    <row r="775" spans="1:9">
      <c r="A775" s="47">
        <v>42710</v>
      </c>
      <c r="B775" s="48">
        <v>0.56478009259259265</v>
      </c>
      <c r="C775" s="46">
        <v>28.536000000000001</v>
      </c>
      <c r="D775" s="46">
        <v>38.128</v>
      </c>
      <c r="E775" s="46">
        <v>-4171</v>
      </c>
      <c r="F775" s="46">
        <v>-3288</v>
      </c>
      <c r="G775" s="46">
        <v>-680</v>
      </c>
      <c r="H775" s="46">
        <v>2335</v>
      </c>
      <c r="I775" s="46">
        <v>4853</v>
      </c>
    </row>
    <row r="776" spans="1:9">
      <c r="A776" s="47">
        <v>42710</v>
      </c>
      <c r="B776" s="48">
        <v>0.56479166666666669</v>
      </c>
      <c r="C776" s="46">
        <v>28.658999999999999</v>
      </c>
      <c r="D776" s="46">
        <v>38.158000000000001</v>
      </c>
      <c r="E776" s="46">
        <v>-4177</v>
      </c>
      <c r="F776" s="46">
        <v>-3297</v>
      </c>
      <c r="G776" s="46">
        <v>-687</v>
      </c>
      <c r="H776" s="46">
        <v>2332</v>
      </c>
      <c r="I776" s="46">
        <v>4855</v>
      </c>
    </row>
    <row r="777" spans="1:9">
      <c r="A777" s="47">
        <v>42710</v>
      </c>
      <c r="B777" s="48">
        <v>0.56480324074074073</v>
      </c>
      <c r="C777" s="46">
        <v>28.658999999999999</v>
      </c>
      <c r="D777" s="46">
        <v>38.198</v>
      </c>
      <c r="E777" s="46">
        <v>-4178</v>
      </c>
      <c r="F777" s="46">
        <v>-3298</v>
      </c>
      <c r="G777" s="46">
        <v>-687</v>
      </c>
      <c r="H777" s="46">
        <v>2337</v>
      </c>
      <c r="I777" s="46">
        <v>4864</v>
      </c>
    </row>
    <row r="778" spans="1:9">
      <c r="A778" s="47">
        <v>42710</v>
      </c>
      <c r="B778" s="48">
        <v>0.56481481481481477</v>
      </c>
      <c r="C778" s="46">
        <v>28.658999999999999</v>
      </c>
      <c r="D778" s="46">
        <v>38.247999999999998</v>
      </c>
      <c r="E778" s="46">
        <v>-4184</v>
      </c>
      <c r="F778" s="46">
        <v>-3306</v>
      </c>
      <c r="G778" s="46">
        <v>-694</v>
      </c>
      <c r="H778" s="46">
        <v>2336</v>
      </c>
      <c r="I778" s="46">
        <v>4866</v>
      </c>
    </row>
    <row r="779" spans="1:9">
      <c r="A779" s="47">
        <v>42710</v>
      </c>
      <c r="B779" s="48">
        <v>0.56481481481481477</v>
      </c>
      <c r="C779" s="46">
        <v>28.658999999999999</v>
      </c>
      <c r="D779" s="46">
        <v>38.277999999999999</v>
      </c>
      <c r="E779" s="46">
        <v>-4193</v>
      </c>
      <c r="F779" s="46">
        <v>-3316</v>
      </c>
      <c r="G779" s="46">
        <v>-702</v>
      </c>
      <c r="H779" s="46">
        <v>2332</v>
      </c>
      <c r="I779" s="46">
        <v>4870</v>
      </c>
    </row>
    <row r="780" spans="1:9">
      <c r="A780" s="47">
        <v>42710</v>
      </c>
      <c r="B780" s="48">
        <v>0.56482638888888892</v>
      </c>
      <c r="C780" s="46">
        <v>28.658999999999999</v>
      </c>
      <c r="D780" s="46">
        <v>38.317999999999998</v>
      </c>
      <c r="E780" s="46">
        <v>-4194</v>
      </c>
      <c r="F780" s="46">
        <v>-3319</v>
      </c>
      <c r="G780" s="46">
        <v>-703</v>
      </c>
      <c r="H780" s="46">
        <v>2337</v>
      </c>
      <c r="I780" s="46">
        <v>4875</v>
      </c>
    </row>
    <row r="781" spans="1:9">
      <c r="A781" s="47">
        <v>42710</v>
      </c>
      <c r="B781" s="48">
        <v>0.56483796296296296</v>
      </c>
      <c r="C781" s="46">
        <v>28.658999999999999</v>
      </c>
      <c r="D781" s="46">
        <v>38.368000000000002</v>
      </c>
      <c r="E781" s="46">
        <v>-4195</v>
      </c>
      <c r="F781" s="46">
        <v>-3320</v>
      </c>
      <c r="G781" s="46">
        <v>-704</v>
      </c>
      <c r="H781" s="46">
        <v>2338</v>
      </c>
      <c r="I781" s="46">
        <v>4883</v>
      </c>
    </row>
    <row r="782" spans="1:9">
      <c r="A782" s="47">
        <v>42710</v>
      </c>
      <c r="B782" s="48">
        <v>0.56484953703703711</v>
      </c>
      <c r="C782" s="46">
        <v>28.782</v>
      </c>
      <c r="D782" s="46">
        <v>38.417999999999999</v>
      </c>
      <c r="E782" s="46">
        <v>-4202</v>
      </c>
      <c r="F782" s="46">
        <v>-3329</v>
      </c>
      <c r="G782" s="46">
        <v>-711</v>
      </c>
      <c r="H782" s="46">
        <v>2338</v>
      </c>
      <c r="I782" s="46">
        <v>4885</v>
      </c>
    </row>
    <row r="783" spans="1:9">
      <c r="A783" s="47">
        <v>42710</v>
      </c>
      <c r="B783" s="48">
        <v>0.56484953703703711</v>
      </c>
      <c r="C783" s="46">
        <v>28.782</v>
      </c>
      <c r="D783" s="46">
        <v>38.448</v>
      </c>
      <c r="E783" s="46">
        <v>-4209</v>
      </c>
      <c r="F783" s="46">
        <v>-3338</v>
      </c>
      <c r="G783" s="46">
        <v>-719</v>
      </c>
      <c r="H783" s="46">
        <v>2335</v>
      </c>
      <c r="I783" s="46">
        <v>4888</v>
      </c>
    </row>
    <row r="784" spans="1:9">
      <c r="A784" s="47">
        <v>42710</v>
      </c>
      <c r="B784" s="48">
        <v>0.56486111111111115</v>
      </c>
      <c r="C784" s="46">
        <v>28.782</v>
      </c>
      <c r="D784" s="46">
        <v>38.497999999999998</v>
      </c>
      <c r="E784" s="46">
        <v>-4209</v>
      </c>
      <c r="F784" s="46">
        <v>-3339</v>
      </c>
      <c r="G784" s="46">
        <v>-717</v>
      </c>
      <c r="H784" s="46">
        <v>2340</v>
      </c>
      <c r="I784" s="46">
        <v>4898</v>
      </c>
    </row>
    <row r="785" spans="1:9">
      <c r="A785" s="47">
        <v>42710</v>
      </c>
      <c r="B785" s="48">
        <v>0.56487268518518519</v>
      </c>
      <c r="C785" s="46">
        <v>28.782</v>
      </c>
      <c r="D785" s="46">
        <v>38.537999999999997</v>
      </c>
      <c r="E785" s="46">
        <v>-4213</v>
      </c>
      <c r="F785" s="46">
        <v>-3343</v>
      </c>
      <c r="G785" s="46">
        <v>-722</v>
      </c>
      <c r="H785" s="46">
        <v>2343</v>
      </c>
      <c r="I785" s="46">
        <v>4906</v>
      </c>
    </row>
    <row r="786" spans="1:9">
      <c r="A786" s="47">
        <v>42710</v>
      </c>
      <c r="B786" s="48">
        <v>0.56488425925925922</v>
      </c>
      <c r="C786" s="46">
        <v>28.782</v>
      </c>
      <c r="D786" s="46">
        <v>38.588999999999999</v>
      </c>
      <c r="E786" s="46">
        <v>-4207</v>
      </c>
      <c r="F786" s="46">
        <v>-3340</v>
      </c>
      <c r="G786" s="46">
        <v>-720</v>
      </c>
      <c r="H786" s="46">
        <v>2346</v>
      </c>
      <c r="I786" s="46">
        <v>4906</v>
      </c>
    </row>
    <row r="787" spans="1:9">
      <c r="A787" s="47">
        <v>42710</v>
      </c>
      <c r="B787" s="48">
        <v>0.56488425925925922</v>
      </c>
      <c r="C787" s="46">
        <v>28.782</v>
      </c>
      <c r="D787" s="46">
        <v>38.628999999999998</v>
      </c>
      <c r="E787" s="46">
        <v>-4210</v>
      </c>
      <c r="F787" s="46">
        <v>-3342</v>
      </c>
      <c r="G787" s="46">
        <v>-720</v>
      </c>
      <c r="H787" s="46">
        <v>2350</v>
      </c>
      <c r="I787" s="46">
        <v>4918</v>
      </c>
    </row>
    <row r="788" spans="1:9">
      <c r="A788" s="47">
        <v>42710</v>
      </c>
      <c r="B788" s="48">
        <v>0.56489583333333326</v>
      </c>
      <c r="C788" s="46">
        <v>28.782</v>
      </c>
      <c r="D788" s="46">
        <v>38.668999999999997</v>
      </c>
      <c r="E788" s="46">
        <v>-4214</v>
      </c>
      <c r="F788" s="46">
        <v>-3349</v>
      </c>
      <c r="G788" s="46">
        <v>-726</v>
      </c>
      <c r="H788" s="46">
        <v>2349</v>
      </c>
      <c r="I788" s="46">
        <v>4922</v>
      </c>
    </row>
    <row r="789" spans="1:9">
      <c r="A789" s="47">
        <v>42710</v>
      </c>
      <c r="B789" s="48">
        <v>0.56490740740740741</v>
      </c>
      <c r="C789" s="46">
        <v>28.782</v>
      </c>
      <c r="D789" s="46">
        <v>38.719000000000001</v>
      </c>
      <c r="E789" s="46">
        <v>-4219</v>
      </c>
      <c r="F789" s="46">
        <v>-3355</v>
      </c>
      <c r="G789" s="46">
        <v>-731</v>
      </c>
      <c r="H789" s="46">
        <v>2350</v>
      </c>
      <c r="I789" s="46">
        <v>4924</v>
      </c>
    </row>
    <row r="790" spans="1:9">
      <c r="A790" s="47">
        <v>42710</v>
      </c>
      <c r="B790" s="48">
        <v>0.56491898148148145</v>
      </c>
      <c r="C790" s="46">
        <v>28.782</v>
      </c>
      <c r="D790" s="46">
        <v>38.759</v>
      </c>
      <c r="E790" s="46">
        <v>-4223</v>
      </c>
      <c r="F790" s="46">
        <v>-3361</v>
      </c>
      <c r="G790" s="46">
        <v>-736</v>
      </c>
      <c r="H790" s="46">
        <v>2350</v>
      </c>
      <c r="I790" s="46">
        <v>4926</v>
      </c>
    </row>
    <row r="791" spans="1:9">
      <c r="A791" s="47">
        <v>42710</v>
      </c>
      <c r="B791" s="48">
        <v>0.5649305555555556</v>
      </c>
      <c r="C791" s="46">
        <v>28.782</v>
      </c>
      <c r="D791" s="46">
        <v>38.808999999999997</v>
      </c>
      <c r="E791" s="46">
        <v>-4228</v>
      </c>
      <c r="F791" s="46">
        <v>-3365</v>
      </c>
      <c r="G791" s="46">
        <v>-739</v>
      </c>
      <c r="H791" s="46">
        <v>2351</v>
      </c>
      <c r="I791" s="46">
        <v>4936</v>
      </c>
    </row>
    <row r="792" spans="1:9">
      <c r="A792" s="47">
        <v>42710</v>
      </c>
      <c r="B792" s="48">
        <v>0.5649305555555556</v>
      </c>
      <c r="C792" s="46">
        <v>28.905000000000001</v>
      </c>
      <c r="D792" s="46">
        <v>38.848999999999997</v>
      </c>
      <c r="E792" s="46">
        <v>-4238</v>
      </c>
      <c r="F792" s="46">
        <v>-3377</v>
      </c>
      <c r="G792" s="46">
        <v>-749</v>
      </c>
      <c r="H792" s="46">
        <v>2345</v>
      </c>
      <c r="I792" s="46">
        <v>4935</v>
      </c>
    </row>
    <row r="793" spans="1:9">
      <c r="A793" s="47">
        <v>42710</v>
      </c>
      <c r="B793" s="48">
        <v>0.56494212962962964</v>
      </c>
      <c r="C793" s="46">
        <v>28.905000000000001</v>
      </c>
      <c r="D793" s="46">
        <v>38.889000000000003</v>
      </c>
      <c r="E793" s="46">
        <v>-4240</v>
      </c>
      <c r="F793" s="46">
        <v>-3380</v>
      </c>
      <c r="G793" s="46">
        <v>-753</v>
      </c>
      <c r="H793" s="46">
        <v>2349</v>
      </c>
      <c r="I793" s="46">
        <v>4940</v>
      </c>
    </row>
    <row r="794" spans="1:9">
      <c r="A794" s="47">
        <v>42710</v>
      </c>
      <c r="B794" s="48">
        <v>0.56495370370370368</v>
      </c>
      <c r="C794" s="46">
        <v>28.905000000000001</v>
      </c>
      <c r="D794" s="46">
        <v>38.948999999999998</v>
      </c>
      <c r="E794" s="46">
        <v>-4239</v>
      </c>
      <c r="F794" s="46">
        <v>-3381</v>
      </c>
      <c r="G794" s="46">
        <v>-752</v>
      </c>
      <c r="H794" s="46">
        <v>2354</v>
      </c>
      <c r="I794" s="46">
        <v>4950</v>
      </c>
    </row>
    <row r="795" spans="1:9">
      <c r="A795" s="47">
        <v>42710</v>
      </c>
      <c r="B795" s="48">
        <v>0.56496527777777772</v>
      </c>
      <c r="C795" s="46">
        <v>29.027999999999999</v>
      </c>
      <c r="D795" s="46">
        <v>38.978999999999999</v>
      </c>
      <c r="E795" s="46">
        <v>-4251</v>
      </c>
      <c r="F795" s="46">
        <v>-3391</v>
      </c>
      <c r="G795" s="46">
        <v>-763</v>
      </c>
      <c r="H795" s="46">
        <v>2348</v>
      </c>
      <c r="I795" s="46">
        <v>4949</v>
      </c>
    </row>
    <row r="796" spans="1:9">
      <c r="A796" s="47">
        <v>42710</v>
      </c>
      <c r="B796" s="48">
        <v>0.56496527777777772</v>
      </c>
      <c r="C796" s="46">
        <v>29.027999999999999</v>
      </c>
      <c r="D796" s="46">
        <v>39.018999999999998</v>
      </c>
      <c r="E796" s="46">
        <v>-4252</v>
      </c>
      <c r="F796" s="46">
        <v>-3396</v>
      </c>
      <c r="G796" s="46">
        <v>-768</v>
      </c>
      <c r="H796" s="46">
        <v>2347</v>
      </c>
      <c r="I796" s="46">
        <v>4954</v>
      </c>
    </row>
    <row r="797" spans="1:9">
      <c r="A797" s="47">
        <v>42710</v>
      </c>
      <c r="B797" s="48">
        <v>0.56497685185185187</v>
      </c>
      <c r="C797" s="46">
        <v>29.027999999999999</v>
      </c>
      <c r="D797" s="46">
        <v>39.058999999999997</v>
      </c>
      <c r="E797" s="46">
        <v>-4255</v>
      </c>
      <c r="F797" s="46">
        <v>-3398</v>
      </c>
      <c r="G797" s="46">
        <v>-771</v>
      </c>
      <c r="H797" s="46">
        <v>2350</v>
      </c>
      <c r="I797" s="46">
        <v>4959</v>
      </c>
    </row>
    <row r="798" spans="1:9">
      <c r="A798" s="47">
        <v>42710</v>
      </c>
      <c r="B798" s="48">
        <v>0.56498842592592591</v>
      </c>
      <c r="C798" s="46">
        <v>29.027999999999999</v>
      </c>
      <c r="D798" s="46">
        <v>39.098999999999997</v>
      </c>
      <c r="E798" s="46">
        <v>-4253</v>
      </c>
      <c r="F798" s="46">
        <v>-3397</v>
      </c>
      <c r="G798" s="46">
        <v>-771</v>
      </c>
      <c r="H798" s="46">
        <v>2356</v>
      </c>
      <c r="I798" s="46">
        <v>4969</v>
      </c>
    </row>
    <row r="799" spans="1:9">
      <c r="A799" s="47">
        <v>42710</v>
      </c>
      <c r="B799" s="48">
        <v>0.56500000000000006</v>
      </c>
      <c r="C799" s="46">
        <v>29.027999999999999</v>
      </c>
      <c r="D799" s="46">
        <v>39.139000000000003</v>
      </c>
      <c r="E799" s="46">
        <v>-4265</v>
      </c>
      <c r="F799" s="46">
        <v>-3408</v>
      </c>
      <c r="G799" s="46">
        <v>-782</v>
      </c>
      <c r="H799" s="46">
        <v>2348</v>
      </c>
      <c r="I799" s="46">
        <v>4968</v>
      </c>
    </row>
    <row r="800" spans="1:9">
      <c r="A800" s="47">
        <v>42710</v>
      </c>
      <c r="B800" s="48">
        <v>0.56500000000000006</v>
      </c>
      <c r="C800" s="46">
        <v>29.027999999999999</v>
      </c>
      <c r="D800" s="46">
        <v>39.179000000000002</v>
      </c>
      <c r="E800" s="46">
        <v>-4261</v>
      </c>
      <c r="F800" s="46">
        <v>-3405</v>
      </c>
      <c r="G800" s="46">
        <v>-780</v>
      </c>
      <c r="H800" s="46">
        <v>2355</v>
      </c>
      <c r="I800" s="46">
        <v>4980</v>
      </c>
    </row>
    <row r="801" spans="1:9">
      <c r="A801" s="47">
        <v>42710</v>
      </c>
      <c r="B801" s="48">
        <v>0.5650115740740741</v>
      </c>
      <c r="C801" s="46">
        <v>29.151</v>
      </c>
      <c r="D801" s="46">
        <v>39.228999999999999</v>
      </c>
      <c r="E801" s="46">
        <v>-4266</v>
      </c>
      <c r="F801" s="46">
        <v>-3411</v>
      </c>
      <c r="G801" s="46">
        <v>-787</v>
      </c>
      <c r="H801" s="46">
        <v>2354</v>
      </c>
      <c r="I801" s="46">
        <v>4983</v>
      </c>
    </row>
    <row r="802" spans="1:9">
      <c r="A802" s="47">
        <v>42710</v>
      </c>
      <c r="B802" s="48">
        <v>0.56502314814814814</v>
      </c>
      <c r="C802" s="46">
        <v>29.151</v>
      </c>
      <c r="D802" s="46">
        <v>39.268999999999998</v>
      </c>
      <c r="E802" s="46">
        <v>-4273</v>
      </c>
      <c r="F802" s="46">
        <v>-3420</v>
      </c>
      <c r="G802" s="46">
        <v>-796</v>
      </c>
      <c r="H802" s="46">
        <v>2352</v>
      </c>
      <c r="I802" s="46">
        <v>4984</v>
      </c>
    </row>
    <row r="803" spans="1:9">
      <c r="A803" s="47">
        <v>42710</v>
      </c>
      <c r="B803" s="48">
        <v>0.56503472222222217</v>
      </c>
      <c r="C803" s="46">
        <v>29.151</v>
      </c>
      <c r="D803" s="46">
        <v>39.319000000000003</v>
      </c>
      <c r="E803" s="46">
        <v>-4272</v>
      </c>
      <c r="F803" s="46">
        <v>-3418</v>
      </c>
      <c r="G803" s="46">
        <v>-795</v>
      </c>
      <c r="H803" s="46">
        <v>2356</v>
      </c>
      <c r="I803" s="46">
        <v>4994</v>
      </c>
    </row>
    <row r="804" spans="1:9">
      <c r="A804" s="47">
        <v>42710</v>
      </c>
      <c r="B804" s="48">
        <v>0.56503472222222217</v>
      </c>
      <c r="C804" s="46">
        <v>29.151</v>
      </c>
      <c r="D804" s="46">
        <v>39.348999999999997</v>
      </c>
      <c r="E804" s="46">
        <v>-4277</v>
      </c>
      <c r="F804" s="46">
        <v>-3423</v>
      </c>
      <c r="G804" s="46">
        <v>-800</v>
      </c>
      <c r="H804" s="46">
        <v>2356</v>
      </c>
      <c r="I804" s="46">
        <v>4997</v>
      </c>
    </row>
    <row r="805" spans="1:9">
      <c r="A805" s="47">
        <v>42710</v>
      </c>
      <c r="B805" s="48">
        <v>0.56504629629629632</v>
      </c>
      <c r="C805" s="46">
        <v>29.151</v>
      </c>
      <c r="D805" s="46">
        <v>39.399000000000001</v>
      </c>
      <c r="E805" s="46">
        <v>-4282</v>
      </c>
      <c r="F805" s="46">
        <v>-3430</v>
      </c>
      <c r="G805" s="46">
        <v>-807</v>
      </c>
      <c r="H805" s="46">
        <v>2355</v>
      </c>
      <c r="I805" s="46">
        <v>5001</v>
      </c>
    </row>
    <row r="806" spans="1:9">
      <c r="A806" s="47">
        <v>42710</v>
      </c>
      <c r="B806" s="48">
        <v>0.56505787037037036</v>
      </c>
      <c r="C806" s="46">
        <v>29.151</v>
      </c>
      <c r="D806" s="46">
        <v>39.439</v>
      </c>
      <c r="E806" s="46">
        <v>-4277</v>
      </c>
      <c r="F806" s="46">
        <v>-3427</v>
      </c>
      <c r="G806" s="46">
        <v>-805</v>
      </c>
      <c r="H806" s="46">
        <v>2359</v>
      </c>
      <c r="I806" s="46">
        <v>5007</v>
      </c>
    </row>
    <row r="807" spans="1:9">
      <c r="A807" s="47">
        <v>42710</v>
      </c>
      <c r="B807" s="48">
        <v>0.56506944444444451</v>
      </c>
      <c r="C807" s="46">
        <v>29.151</v>
      </c>
      <c r="D807" s="46">
        <v>39.478999999999999</v>
      </c>
      <c r="E807" s="46">
        <v>-4273</v>
      </c>
      <c r="F807" s="46">
        <v>-3424</v>
      </c>
      <c r="G807" s="46">
        <v>-802</v>
      </c>
      <c r="H807" s="46">
        <v>2367</v>
      </c>
      <c r="I807" s="46">
        <v>5019</v>
      </c>
    </row>
    <row r="808" spans="1:9">
      <c r="A808" s="47">
        <v>42710</v>
      </c>
      <c r="B808" s="48">
        <v>0.56508101851851855</v>
      </c>
      <c r="C808" s="46">
        <v>29.151</v>
      </c>
      <c r="D808" s="46">
        <v>39.529000000000003</v>
      </c>
      <c r="E808" s="46">
        <v>-4279</v>
      </c>
      <c r="F808" s="46">
        <v>-3432</v>
      </c>
      <c r="G808" s="46">
        <v>-810</v>
      </c>
      <c r="H808" s="46">
        <v>2364</v>
      </c>
      <c r="I808" s="46">
        <v>5020</v>
      </c>
    </row>
    <row r="809" spans="1:9">
      <c r="A809" s="47">
        <v>42710</v>
      </c>
      <c r="B809" s="48">
        <v>0.56508101851851855</v>
      </c>
      <c r="C809" s="46">
        <v>29.151</v>
      </c>
      <c r="D809" s="46">
        <v>39.56</v>
      </c>
      <c r="E809" s="46">
        <v>-4287</v>
      </c>
      <c r="F809" s="46">
        <v>-3443</v>
      </c>
      <c r="G809" s="46">
        <v>-821</v>
      </c>
      <c r="H809" s="46">
        <v>2359</v>
      </c>
      <c r="I809" s="46">
        <v>5020</v>
      </c>
    </row>
    <row r="810" spans="1:9">
      <c r="A810" s="47">
        <v>42710</v>
      </c>
      <c r="B810" s="48">
        <v>0.56509259259259259</v>
      </c>
      <c r="C810" s="46">
        <v>29.151</v>
      </c>
      <c r="D810" s="46">
        <v>39.6</v>
      </c>
      <c r="E810" s="46">
        <v>-4287</v>
      </c>
      <c r="F810" s="46">
        <v>-3442</v>
      </c>
      <c r="G810" s="46">
        <v>-818</v>
      </c>
      <c r="H810" s="46">
        <v>2365</v>
      </c>
      <c r="I810" s="46">
        <v>5030</v>
      </c>
    </row>
    <row r="811" spans="1:9">
      <c r="A811" s="47">
        <v>42710</v>
      </c>
      <c r="B811" s="48">
        <v>0.56510416666666663</v>
      </c>
      <c r="C811" s="46">
        <v>29.274000000000001</v>
      </c>
      <c r="D811" s="46">
        <v>39.64</v>
      </c>
      <c r="E811" s="46">
        <v>-4294</v>
      </c>
      <c r="F811" s="46">
        <v>-3450</v>
      </c>
      <c r="G811" s="46">
        <v>-826</v>
      </c>
      <c r="H811" s="46">
        <v>2363</v>
      </c>
      <c r="I811" s="46">
        <v>5033</v>
      </c>
    </row>
    <row r="812" spans="1:9">
      <c r="A812" s="47">
        <v>42710</v>
      </c>
      <c r="B812" s="48">
        <v>0.56511574074074067</v>
      </c>
      <c r="C812" s="46">
        <v>29.274000000000001</v>
      </c>
      <c r="D812" s="46">
        <v>39.68</v>
      </c>
      <c r="E812" s="46">
        <v>-4294</v>
      </c>
      <c r="F812" s="46">
        <v>-3453</v>
      </c>
      <c r="G812" s="46">
        <v>-829</v>
      </c>
      <c r="H812" s="46">
        <v>2365</v>
      </c>
      <c r="I812" s="46">
        <v>5039</v>
      </c>
    </row>
    <row r="813" spans="1:9">
      <c r="A813" s="47">
        <v>42710</v>
      </c>
      <c r="B813" s="48">
        <v>0.56511574074074067</v>
      </c>
      <c r="C813" s="46">
        <v>29.274000000000001</v>
      </c>
      <c r="D813" s="46">
        <v>39.729999999999997</v>
      </c>
      <c r="E813" s="46">
        <v>-4301</v>
      </c>
      <c r="F813" s="46">
        <v>-3463</v>
      </c>
      <c r="G813" s="46">
        <v>-840</v>
      </c>
      <c r="H813" s="46">
        <v>2360</v>
      </c>
      <c r="I813" s="46">
        <v>5038</v>
      </c>
    </row>
    <row r="814" spans="1:9">
      <c r="A814" s="47">
        <v>42710</v>
      </c>
      <c r="B814" s="48">
        <v>0.56512731481481482</v>
      </c>
      <c r="C814" s="46">
        <v>29.274000000000001</v>
      </c>
      <c r="D814" s="46">
        <v>39.770000000000003</v>
      </c>
      <c r="E814" s="46">
        <v>-4302</v>
      </c>
      <c r="F814" s="46">
        <v>-3462</v>
      </c>
      <c r="G814" s="46">
        <v>-838</v>
      </c>
      <c r="H814" s="46">
        <v>2365</v>
      </c>
      <c r="I814" s="46">
        <v>5050</v>
      </c>
    </row>
    <row r="815" spans="1:9">
      <c r="A815" s="47">
        <v>42710</v>
      </c>
      <c r="B815" s="48">
        <v>0.56513888888888886</v>
      </c>
      <c r="C815" s="46">
        <v>29.274000000000001</v>
      </c>
      <c r="D815" s="46">
        <v>39.82</v>
      </c>
      <c r="E815" s="46">
        <v>-4307</v>
      </c>
      <c r="F815" s="46">
        <v>-3470</v>
      </c>
      <c r="G815" s="46">
        <v>-847</v>
      </c>
      <c r="H815" s="46">
        <v>2364</v>
      </c>
      <c r="I815" s="46">
        <v>5051</v>
      </c>
    </row>
    <row r="816" spans="1:9">
      <c r="A816" s="47">
        <v>42710</v>
      </c>
      <c r="B816" s="48">
        <v>0.56515046296296301</v>
      </c>
      <c r="C816" s="46">
        <v>29.274000000000001</v>
      </c>
      <c r="D816" s="46">
        <v>39.86</v>
      </c>
      <c r="E816" s="46">
        <v>-4306</v>
      </c>
      <c r="F816" s="46">
        <v>-3470</v>
      </c>
      <c r="G816" s="46">
        <v>-846</v>
      </c>
      <c r="H816" s="46">
        <v>2368</v>
      </c>
      <c r="I816" s="46">
        <v>5062</v>
      </c>
    </row>
    <row r="817" spans="1:9">
      <c r="A817" s="47">
        <v>42710</v>
      </c>
      <c r="B817" s="48">
        <v>0.56515046296296301</v>
      </c>
      <c r="C817" s="46">
        <v>29.274000000000001</v>
      </c>
      <c r="D817" s="46">
        <v>39.9</v>
      </c>
      <c r="E817" s="46">
        <v>-4311</v>
      </c>
      <c r="F817" s="46">
        <v>-3477</v>
      </c>
      <c r="G817" s="46">
        <v>-853</v>
      </c>
      <c r="H817" s="46">
        <v>2366</v>
      </c>
      <c r="I817" s="46">
        <v>5063</v>
      </c>
    </row>
    <row r="818" spans="1:9">
      <c r="A818" s="47">
        <v>42710</v>
      </c>
      <c r="B818" s="48">
        <v>0.56516203703703705</v>
      </c>
      <c r="C818" s="46">
        <v>29.274000000000001</v>
      </c>
      <c r="D818" s="46">
        <v>39.950000000000003</v>
      </c>
      <c r="E818" s="46">
        <v>-4317</v>
      </c>
      <c r="F818" s="46">
        <v>-3485</v>
      </c>
      <c r="G818" s="46">
        <v>-861</v>
      </c>
      <c r="H818" s="46">
        <v>2365</v>
      </c>
      <c r="I818" s="46">
        <v>5067</v>
      </c>
    </row>
    <row r="819" spans="1:9">
      <c r="A819" s="47">
        <v>42710</v>
      </c>
      <c r="B819" s="48">
        <v>0.56517361111111108</v>
      </c>
      <c r="C819" s="46">
        <v>29.396999999999998</v>
      </c>
      <c r="D819" s="46">
        <v>40</v>
      </c>
      <c r="E819" s="46">
        <v>-4321</v>
      </c>
      <c r="F819" s="46">
        <v>-3489</v>
      </c>
      <c r="G819" s="46">
        <v>-866</v>
      </c>
      <c r="H819" s="46">
        <v>2364</v>
      </c>
      <c r="I819" s="46">
        <v>5071</v>
      </c>
    </row>
    <row r="820" spans="1:9">
      <c r="A820" s="47">
        <v>42710</v>
      </c>
      <c r="B820" s="48">
        <v>0.56518518518518512</v>
      </c>
      <c r="C820" s="46">
        <v>29.396999999999998</v>
      </c>
      <c r="D820" s="46">
        <v>40.03</v>
      </c>
      <c r="E820" s="46">
        <v>-4320</v>
      </c>
      <c r="F820" s="46">
        <v>-3489</v>
      </c>
      <c r="G820" s="46">
        <v>-866</v>
      </c>
      <c r="H820" s="46">
        <v>2370</v>
      </c>
      <c r="I820" s="46">
        <v>5080</v>
      </c>
    </row>
    <row r="821" spans="1:9">
      <c r="A821" s="47">
        <v>42710</v>
      </c>
      <c r="B821" s="48">
        <v>0.56518518518518512</v>
      </c>
      <c r="C821" s="46">
        <v>29.396999999999998</v>
      </c>
      <c r="D821" s="46">
        <v>40.090000000000003</v>
      </c>
      <c r="E821" s="46">
        <v>-4325</v>
      </c>
      <c r="F821" s="46">
        <v>-3498</v>
      </c>
      <c r="G821" s="46">
        <v>-873</v>
      </c>
      <c r="H821" s="46">
        <v>2367</v>
      </c>
      <c r="I821" s="46">
        <v>5082</v>
      </c>
    </row>
    <row r="822" spans="1:9">
      <c r="A822" s="47">
        <v>42710</v>
      </c>
      <c r="B822" s="48">
        <v>0.56519675925925927</v>
      </c>
      <c r="C822" s="46">
        <v>29.396999999999998</v>
      </c>
      <c r="D822" s="46">
        <v>40.130000000000003</v>
      </c>
      <c r="E822" s="46">
        <v>-4329</v>
      </c>
      <c r="F822" s="46">
        <v>-3508</v>
      </c>
      <c r="G822" s="46">
        <v>-884</v>
      </c>
      <c r="H822" s="46">
        <v>2362</v>
      </c>
      <c r="I822" s="46">
        <v>5082</v>
      </c>
    </row>
    <row r="823" spans="1:9">
      <c r="A823" s="47">
        <v>42710</v>
      </c>
      <c r="B823" s="48">
        <v>0.56520833333333331</v>
      </c>
      <c r="C823" s="46">
        <v>29.396999999999998</v>
      </c>
      <c r="D823" s="46">
        <v>40.17</v>
      </c>
      <c r="E823" s="46">
        <v>-4335</v>
      </c>
      <c r="F823" s="46">
        <v>-3509</v>
      </c>
      <c r="G823" s="46">
        <v>-887</v>
      </c>
      <c r="H823" s="46">
        <v>2364</v>
      </c>
      <c r="I823" s="46">
        <v>5089</v>
      </c>
    </row>
    <row r="824" spans="1:9">
      <c r="A824" s="47">
        <v>42710</v>
      </c>
      <c r="B824" s="48">
        <v>0.56521990740740746</v>
      </c>
      <c r="C824" s="46">
        <v>29.396999999999998</v>
      </c>
      <c r="D824" s="46">
        <v>40.22</v>
      </c>
      <c r="E824" s="46">
        <v>-4337</v>
      </c>
      <c r="F824" s="46">
        <v>-3515</v>
      </c>
      <c r="G824" s="46">
        <v>-893</v>
      </c>
      <c r="H824" s="46">
        <v>2364</v>
      </c>
      <c r="I824" s="46">
        <v>5094</v>
      </c>
    </row>
    <row r="825" spans="1:9">
      <c r="A825" s="47">
        <v>42710</v>
      </c>
      <c r="B825" s="48">
        <v>0.5652314814814815</v>
      </c>
      <c r="C825" s="46">
        <v>29.52</v>
      </c>
      <c r="D825" s="46">
        <v>40.26</v>
      </c>
      <c r="E825" s="46">
        <v>-4344</v>
      </c>
      <c r="F825" s="46">
        <v>-3523</v>
      </c>
      <c r="G825" s="46">
        <v>-902</v>
      </c>
      <c r="H825" s="46">
        <v>2360</v>
      </c>
      <c r="I825" s="46">
        <v>5094</v>
      </c>
    </row>
    <row r="826" spans="1:9">
      <c r="A826" s="47">
        <v>42710</v>
      </c>
      <c r="B826" s="48">
        <v>0.5652314814814815</v>
      </c>
      <c r="C826" s="46">
        <v>29.52</v>
      </c>
      <c r="D826" s="46">
        <v>40.299999999999997</v>
      </c>
      <c r="E826" s="46">
        <v>-4345</v>
      </c>
      <c r="F826" s="46">
        <v>-3525</v>
      </c>
      <c r="G826" s="46">
        <v>-904</v>
      </c>
      <c r="H826" s="46">
        <v>2365</v>
      </c>
      <c r="I826" s="46">
        <v>5101</v>
      </c>
    </row>
    <row r="827" spans="1:9">
      <c r="A827" s="47">
        <v>42710</v>
      </c>
      <c r="B827" s="48">
        <v>0.56524305555555554</v>
      </c>
      <c r="C827" s="46">
        <v>29.52</v>
      </c>
      <c r="D827" s="46">
        <v>40.35</v>
      </c>
      <c r="E827" s="46">
        <v>-4347</v>
      </c>
      <c r="F827" s="46">
        <v>-3529</v>
      </c>
      <c r="G827" s="46">
        <v>-909</v>
      </c>
      <c r="H827" s="46">
        <v>2364</v>
      </c>
      <c r="I827" s="46">
        <v>5107</v>
      </c>
    </row>
    <row r="828" spans="1:9">
      <c r="A828" s="47">
        <v>42710</v>
      </c>
      <c r="B828" s="48">
        <v>0.56525462962962958</v>
      </c>
      <c r="C828" s="46">
        <v>29.52</v>
      </c>
      <c r="D828" s="46">
        <v>40.4</v>
      </c>
      <c r="E828" s="46">
        <v>-4350</v>
      </c>
      <c r="F828" s="46">
        <v>-3534</v>
      </c>
      <c r="G828" s="46">
        <v>-914</v>
      </c>
      <c r="H828" s="46">
        <v>2364</v>
      </c>
      <c r="I828" s="46">
        <v>5111</v>
      </c>
    </row>
    <row r="829" spans="1:9">
      <c r="A829" s="47">
        <v>42710</v>
      </c>
      <c r="B829" s="48">
        <v>0.56526620370370373</v>
      </c>
      <c r="C829" s="46">
        <v>29.52</v>
      </c>
      <c r="D829" s="46">
        <v>40.43</v>
      </c>
      <c r="E829" s="46">
        <v>-4356</v>
      </c>
      <c r="F829" s="46">
        <v>-3543</v>
      </c>
      <c r="G829" s="46">
        <v>-923</v>
      </c>
      <c r="H829" s="46">
        <v>2361</v>
      </c>
      <c r="I829" s="46">
        <v>5112</v>
      </c>
    </row>
    <row r="830" spans="1:9">
      <c r="A830" s="47">
        <v>42710</v>
      </c>
      <c r="B830" s="48">
        <v>0.56526620370370373</v>
      </c>
      <c r="C830" s="46">
        <v>29.52</v>
      </c>
      <c r="D830" s="46">
        <v>40.47</v>
      </c>
      <c r="E830" s="46">
        <v>-4356</v>
      </c>
      <c r="F830" s="46">
        <v>-3543</v>
      </c>
      <c r="G830" s="46">
        <v>-925</v>
      </c>
      <c r="H830" s="46">
        <v>2366</v>
      </c>
      <c r="I830" s="46">
        <v>5122</v>
      </c>
    </row>
    <row r="831" spans="1:9">
      <c r="A831" s="47">
        <v>42710</v>
      </c>
      <c r="B831" s="48">
        <v>0.56527777777777777</v>
      </c>
      <c r="C831" s="46">
        <v>29.52</v>
      </c>
      <c r="D831" s="46">
        <v>40.53</v>
      </c>
      <c r="E831" s="46">
        <v>-4359</v>
      </c>
      <c r="F831" s="46">
        <v>-3550</v>
      </c>
      <c r="G831" s="46">
        <v>-930</v>
      </c>
      <c r="H831" s="46">
        <v>2363</v>
      </c>
      <c r="I831" s="46">
        <v>5125</v>
      </c>
    </row>
    <row r="832" spans="1:9">
      <c r="A832" s="47">
        <v>42710</v>
      </c>
      <c r="B832" s="48">
        <v>0.56528935185185192</v>
      </c>
      <c r="C832" s="46">
        <v>29.52</v>
      </c>
      <c r="D832" s="46">
        <v>40.561</v>
      </c>
      <c r="E832" s="46">
        <v>-4363</v>
      </c>
      <c r="F832" s="46">
        <v>-3556</v>
      </c>
      <c r="G832" s="46">
        <v>-937</v>
      </c>
      <c r="H832" s="46">
        <v>2361</v>
      </c>
      <c r="I832" s="46">
        <v>5128</v>
      </c>
    </row>
    <row r="833" spans="1:9">
      <c r="A833" s="47">
        <v>42710</v>
      </c>
      <c r="B833" s="48">
        <v>0.56530092592592596</v>
      </c>
      <c r="C833" s="46">
        <v>29.643000000000001</v>
      </c>
      <c r="D833" s="46">
        <v>40.600999999999999</v>
      </c>
      <c r="E833" s="46">
        <v>-4364</v>
      </c>
      <c r="F833" s="46">
        <v>-3548</v>
      </c>
      <c r="G833" s="46">
        <v>-930</v>
      </c>
      <c r="H833" s="46">
        <v>2370</v>
      </c>
      <c r="I833" s="46">
        <v>5140</v>
      </c>
    </row>
    <row r="834" spans="1:9">
      <c r="A834" s="47">
        <v>42710</v>
      </c>
      <c r="B834" s="48">
        <v>0.56530092592592596</v>
      </c>
      <c r="C834" s="46">
        <v>29.52</v>
      </c>
      <c r="D834" s="46">
        <v>40.651000000000003</v>
      </c>
      <c r="E834" s="46">
        <v>-4355</v>
      </c>
      <c r="F834" s="46">
        <v>-3553</v>
      </c>
      <c r="G834" s="46">
        <v>-938</v>
      </c>
      <c r="H834" s="46">
        <v>2369</v>
      </c>
      <c r="I834" s="46">
        <v>5143</v>
      </c>
    </row>
    <row r="835" spans="1:9">
      <c r="A835" s="47">
        <v>42710</v>
      </c>
      <c r="B835" s="48">
        <v>0.5653125</v>
      </c>
      <c r="C835" s="46">
        <v>29.52</v>
      </c>
      <c r="D835" s="46">
        <v>40.691000000000003</v>
      </c>
      <c r="E835" s="46">
        <v>-4360</v>
      </c>
      <c r="F835" s="46">
        <v>-3559</v>
      </c>
      <c r="G835" s="46">
        <v>-945</v>
      </c>
      <c r="H835" s="46">
        <v>2367</v>
      </c>
      <c r="I835" s="46">
        <v>5147</v>
      </c>
    </row>
    <row r="836" spans="1:9">
      <c r="A836" s="47">
        <v>42710</v>
      </c>
      <c r="B836" s="48">
        <v>0.56532407407407403</v>
      </c>
      <c r="C836" s="46">
        <v>29.52</v>
      </c>
      <c r="D836" s="46">
        <v>40.731000000000002</v>
      </c>
      <c r="E836" s="46">
        <v>-4364</v>
      </c>
      <c r="F836" s="46">
        <v>-3566</v>
      </c>
      <c r="G836" s="46">
        <v>-952</v>
      </c>
      <c r="H836" s="46">
        <v>2365</v>
      </c>
      <c r="I836" s="46">
        <v>5148</v>
      </c>
    </row>
    <row r="837" spans="1:9">
      <c r="A837" s="47">
        <v>42710</v>
      </c>
      <c r="B837" s="48">
        <v>0.56533564814814818</v>
      </c>
      <c r="C837" s="46">
        <v>29.52</v>
      </c>
      <c r="D837" s="46">
        <v>40.771000000000001</v>
      </c>
      <c r="E837" s="46">
        <v>-4363</v>
      </c>
      <c r="F837" s="46">
        <v>-3566</v>
      </c>
      <c r="G837" s="46">
        <v>-951</v>
      </c>
      <c r="H837" s="46">
        <v>2371</v>
      </c>
      <c r="I837" s="46">
        <v>5158</v>
      </c>
    </row>
    <row r="838" spans="1:9">
      <c r="A838" s="47">
        <v>42710</v>
      </c>
      <c r="B838" s="48">
        <v>0.56534722222222222</v>
      </c>
      <c r="C838" s="46">
        <v>29.52</v>
      </c>
      <c r="D838" s="46">
        <v>40.811</v>
      </c>
      <c r="E838" s="46">
        <v>-4368</v>
      </c>
      <c r="F838" s="46">
        <v>-3573</v>
      </c>
      <c r="G838" s="46">
        <v>-959</v>
      </c>
      <c r="H838" s="46">
        <v>2368</v>
      </c>
      <c r="I838" s="46">
        <v>5161</v>
      </c>
    </row>
    <row r="839" spans="1:9">
      <c r="A839" s="47">
        <v>42710</v>
      </c>
      <c r="B839" s="48">
        <v>0.56534722222222222</v>
      </c>
      <c r="C839" s="46">
        <v>29.52</v>
      </c>
      <c r="D839" s="46">
        <v>40.850999999999999</v>
      </c>
      <c r="E839" s="46">
        <v>-4370</v>
      </c>
      <c r="F839" s="46">
        <v>-3578</v>
      </c>
      <c r="G839" s="46">
        <v>-966</v>
      </c>
      <c r="H839" s="46">
        <v>2368</v>
      </c>
      <c r="I839" s="46">
        <v>5165</v>
      </c>
    </row>
    <row r="840" spans="1:9">
      <c r="A840" s="47">
        <v>42710</v>
      </c>
      <c r="B840" s="48">
        <v>0.56535879629629626</v>
      </c>
      <c r="C840" s="46">
        <v>29.643000000000001</v>
      </c>
      <c r="D840" s="46">
        <v>40.911000000000001</v>
      </c>
      <c r="E840" s="46">
        <v>-4372</v>
      </c>
      <c r="F840" s="46">
        <v>-3582</v>
      </c>
      <c r="G840" s="46">
        <v>-970</v>
      </c>
      <c r="H840" s="46">
        <v>2368</v>
      </c>
      <c r="I840" s="46">
        <v>5169</v>
      </c>
    </row>
    <row r="841" spans="1:9">
      <c r="A841" s="47">
        <v>42710</v>
      </c>
      <c r="B841" s="48">
        <v>0.56537037037037041</v>
      </c>
      <c r="C841" s="46">
        <v>29.643000000000001</v>
      </c>
      <c r="D841" s="46">
        <v>40.941000000000003</v>
      </c>
      <c r="E841" s="46">
        <v>-4375</v>
      </c>
      <c r="F841" s="46">
        <v>-3592</v>
      </c>
      <c r="G841" s="46">
        <v>-981</v>
      </c>
      <c r="H841" s="46">
        <v>2361</v>
      </c>
      <c r="I841" s="46">
        <v>5168</v>
      </c>
    </row>
    <row r="842" spans="1:9">
      <c r="A842" s="47">
        <v>42710</v>
      </c>
      <c r="B842" s="48">
        <v>0.56538194444444445</v>
      </c>
      <c r="C842" s="46">
        <v>29.52</v>
      </c>
      <c r="D842" s="46">
        <v>40.991</v>
      </c>
      <c r="E842" s="46">
        <v>-4382</v>
      </c>
      <c r="F842" s="46">
        <v>-3595</v>
      </c>
      <c r="G842" s="46">
        <v>-986</v>
      </c>
      <c r="H842" s="46">
        <v>2363</v>
      </c>
      <c r="I842" s="46">
        <v>5173</v>
      </c>
    </row>
    <row r="843" spans="1:9">
      <c r="A843" s="47">
        <v>42710</v>
      </c>
      <c r="B843" s="48">
        <v>0.56538194444444445</v>
      </c>
      <c r="C843" s="46">
        <v>29.643000000000001</v>
      </c>
      <c r="D843" s="46">
        <v>41.030999999999999</v>
      </c>
      <c r="E843" s="46">
        <v>-4379</v>
      </c>
      <c r="F843" s="46">
        <v>-3594</v>
      </c>
      <c r="G843" s="46">
        <v>-985</v>
      </c>
      <c r="H843" s="46">
        <v>2368</v>
      </c>
      <c r="I843" s="46">
        <v>5183</v>
      </c>
    </row>
    <row r="844" spans="1:9">
      <c r="A844" s="47">
        <v>42710</v>
      </c>
      <c r="B844" s="48">
        <v>0.56539351851851849</v>
      </c>
      <c r="C844" s="46">
        <v>29.643000000000001</v>
      </c>
      <c r="D844" s="46">
        <v>41.091000000000001</v>
      </c>
      <c r="E844" s="46">
        <v>-4382</v>
      </c>
      <c r="F844" s="46">
        <v>-3598</v>
      </c>
      <c r="G844" s="46">
        <v>-993</v>
      </c>
      <c r="H844" s="46">
        <v>2364</v>
      </c>
      <c r="I844" s="46">
        <v>5184</v>
      </c>
    </row>
    <row r="845" spans="1:9">
      <c r="A845" s="47">
        <v>42710</v>
      </c>
      <c r="B845" s="48">
        <v>0.56540509259259253</v>
      </c>
      <c r="C845" s="46">
        <v>29.643000000000001</v>
      </c>
      <c r="D845" s="46">
        <v>41.121000000000002</v>
      </c>
      <c r="E845" s="46">
        <v>-4386</v>
      </c>
      <c r="F845" s="46">
        <v>-3605</v>
      </c>
      <c r="G845" s="46">
        <v>-1001</v>
      </c>
      <c r="H845" s="46">
        <v>2362</v>
      </c>
      <c r="I845" s="46">
        <v>5186</v>
      </c>
    </row>
    <row r="846" spans="1:9">
      <c r="A846" s="47">
        <v>42710</v>
      </c>
      <c r="B846" s="48">
        <v>0.56541666666666668</v>
      </c>
      <c r="C846" s="46">
        <v>29.643000000000001</v>
      </c>
      <c r="D846" s="46">
        <v>41.161000000000001</v>
      </c>
      <c r="E846" s="46">
        <v>-4391</v>
      </c>
      <c r="F846" s="46">
        <v>-3610</v>
      </c>
      <c r="G846" s="46">
        <v>-1008</v>
      </c>
      <c r="H846" s="46">
        <v>2362</v>
      </c>
      <c r="I846" s="46">
        <v>5189</v>
      </c>
    </row>
    <row r="847" spans="1:9">
      <c r="A847" s="47">
        <v>42710</v>
      </c>
      <c r="B847" s="48">
        <v>0.56541666666666668</v>
      </c>
      <c r="C847" s="46">
        <v>29.643000000000001</v>
      </c>
      <c r="D847" s="46">
        <v>41.201000000000001</v>
      </c>
      <c r="E847" s="46">
        <v>-4388</v>
      </c>
      <c r="F847" s="46">
        <v>-3610</v>
      </c>
      <c r="G847" s="46">
        <v>-1010</v>
      </c>
      <c r="H847" s="46">
        <v>2364</v>
      </c>
      <c r="I847" s="46">
        <v>5196</v>
      </c>
    </row>
    <row r="848" spans="1:9">
      <c r="A848" s="47">
        <v>42710</v>
      </c>
      <c r="B848" s="48">
        <v>0.56542824074074072</v>
      </c>
      <c r="C848" s="46">
        <v>29.643000000000001</v>
      </c>
      <c r="D848" s="46">
        <v>41.241</v>
      </c>
      <c r="E848" s="46">
        <v>-4392</v>
      </c>
      <c r="F848" s="46">
        <v>-3616</v>
      </c>
      <c r="G848" s="46">
        <v>-1016</v>
      </c>
      <c r="H848" s="46">
        <v>2362</v>
      </c>
      <c r="I848" s="46">
        <v>5200</v>
      </c>
    </row>
    <row r="849" spans="1:9">
      <c r="A849" s="47">
        <v>42710</v>
      </c>
      <c r="B849" s="48">
        <v>0.56543981481481487</v>
      </c>
      <c r="C849" s="46">
        <v>29.643000000000001</v>
      </c>
      <c r="D849" s="46">
        <v>41.290999999999997</v>
      </c>
      <c r="E849" s="46">
        <v>-4393</v>
      </c>
      <c r="F849" s="46">
        <v>-3619</v>
      </c>
      <c r="G849" s="46">
        <v>-1021</v>
      </c>
      <c r="H849" s="46">
        <v>2362</v>
      </c>
      <c r="I849" s="46">
        <v>5206</v>
      </c>
    </row>
    <row r="850" spans="1:9">
      <c r="A850" s="47">
        <v>42710</v>
      </c>
      <c r="B850" s="48">
        <v>0.56545138888888891</v>
      </c>
      <c r="C850" s="46">
        <v>29.643000000000001</v>
      </c>
      <c r="D850" s="46">
        <v>41.331000000000003</v>
      </c>
      <c r="E850" s="46">
        <v>-4396</v>
      </c>
      <c r="F850" s="46">
        <v>-3624</v>
      </c>
      <c r="G850" s="46">
        <v>-1028</v>
      </c>
      <c r="H850" s="46">
        <v>2362</v>
      </c>
      <c r="I850" s="46">
        <v>5209</v>
      </c>
    </row>
    <row r="851" spans="1:9">
      <c r="A851" s="47">
        <v>42710</v>
      </c>
      <c r="B851" s="48">
        <v>0.56545138888888891</v>
      </c>
      <c r="C851" s="46">
        <v>29.765999999999998</v>
      </c>
      <c r="D851" s="46">
        <v>41.371000000000002</v>
      </c>
      <c r="E851" s="46">
        <v>-4401</v>
      </c>
      <c r="F851" s="46">
        <v>-3632</v>
      </c>
      <c r="G851" s="46">
        <v>-1035</v>
      </c>
      <c r="H851" s="46">
        <v>2357</v>
      </c>
      <c r="I851" s="46">
        <v>5211</v>
      </c>
    </row>
    <row r="852" spans="1:9">
      <c r="A852" s="47">
        <v>42710</v>
      </c>
      <c r="B852" s="48">
        <v>0.56546296296296295</v>
      </c>
      <c r="C852" s="46">
        <v>29.765999999999998</v>
      </c>
      <c r="D852" s="46">
        <v>41.411000000000001</v>
      </c>
      <c r="E852" s="46">
        <v>-4404</v>
      </c>
      <c r="F852" s="46">
        <v>-3639</v>
      </c>
      <c r="G852" s="46">
        <v>-1044</v>
      </c>
      <c r="H852" s="46">
        <v>2355</v>
      </c>
      <c r="I852" s="46">
        <v>5214</v>
      </c>
    </row>
    <row r="853" spans="1:9">
      <c r="A853" s="47">
        <v>42710</v>
      </c>
      <c r="B853" s="48">
        <v>0.56547453703703698</v>
      </c>
      <c r="C853" s="46">
        <v>29.765999999999998</v>
      </c>
      <c r="D853" s="46">
        <v>41.470999999999997</v>
      </c>
      <c r="E853" s="46">
        <v>-4402</v>
      </c>
      <c r="F853" s="46">
        <v>-3638</v>
      </c>
      <c r="G853" s="46">
        <v>-1043</v>
      </c>
      <c r="H853" s="46">
        <v>2360</v>
      </c>
      <c r="I853" s="46">
        <v>5222</v>
      </c>
    </row>
    <row r="854" spans="1:9">
      <c r="A854" s="47">
        <v>42710</v>
      </c>
      <c r="B854" s="48">
        <v>0.56548611111111113</v>
      </c>
      <c r="C854" s="46">
        <v>29.765999999999998</v>
      </c>
      <c r="D854" s="46">
        <v>41.500999999999998</v>
      </c>
      <c r="E854" s="46">
        <v>-4405</v>
      </c>
      <c r="F854" s="46">
        <v>-3644</v>
      </c>
      <c r="G854" s="46">
        <v>-1052</v>
      </c>
      <c r="H854" s="46">
        <v>2358</v>
      </c>
      <c r="I854" s="46">
        <v>5221</v>
      </c>
    </row>
    <row r="855" spans="1:9">
      <c r="A855" s="47">
        <v>42710</v>
      </c>
      <c r="B855" s="48">
        <v>0.56549768518518517</v>
      </c>
      <c r="C855" s="46">
        <v>29.765999999999998</v>
      </c>
      <c r="D855" s="46">
        <v>41.552</v>
      </c>
      <c r="E855" s="46">
        <v>-4409</v>
      </c>
      <c r="F855" s="46">
        <v>-3649</v>
      </c>
      <c r="G855" s="46">
        <v>-1057</v>
      </c>
      <c r="H855" s="46">
        <v>2357</v>
      </c>
      <c r="I855" s="46">
        <v>5228</v>
      </c>
    </row>
    <row r="856" spans="1:9">
      <c r="A856" s="47">
        <v>42710</v>
      </c>
      <c r="B856" s="48">
        <v>0.56549768518518517</v>
      </c>
      <c r="C856" s="46">
        <v>29.765999999999998</v>
      </c>
      <c r="D856" s="46">
        <v>41.591999999999999</v>
      </c>
      <c r="E856" s="46">
        <v>-4411</v>
      </c>
      <c r="F856" s="46">
        <v>-3654</v>
      </c>
      <c r="G856" s="46">
        <v>-1064</v>
      </c>
      <c r="H856" s="46">
        <v>2356</v>
      </c>
      <c r="I856" s="46">
        <v>5233</v>
      </c>
    </row>
    <row r="857" spans="1:9">
      <c r="A857" s="47">
        <v>42710</v>
      </c>
      <c r="B857" s="48">
        <v>0.56550925925925932</v>
      </c>
      <c r="C857" s="46">
        <v>29.765999999999998</v>
      </c>
      <c r="D857" s="46">
        <v>41.631999999999998</v>
      </c>
      <c r="E857" s="46">
        <v>-4417</v>
      </c>
      <c r="F857" s="46">
        <v>-3661</v>
      </c>
      <c r="G857" s="46">
        <v>-1074</v>
      </c>
      <c r="H857" s="46">
        <v>2352</v>
      </c>
      <c r="I857" s="46">
        <v>5233</v>
      </c>
    </row>
    <row r="858" spans="1:9">
      <c r="A858" s="47">
        <v>42710</v>
      </c>
      <c r="B858" s="48">
        <v>0.56552083333333336</v>
      </c>
      <c r="C858" s="46">
        <v>29.765999999999998</v>
      </c>
      <c r="D858" s="46">
        <v>41.671999999999997</v>
      </c>
      <c r="E858" s="46">
        <v>-4411</v>
      </c>
      <c r="F858" s="46">
        <v>-3658</v>
      </c>
      <c r="G858" s="46">
        <v>-1072</v>
      </c>
      <c r="H858" s="46">
        <v>2359</v>
      </c>
      <c r="I858" s="46">
        <v>5245</v>
      </c>
    </row>
    <row r="859" spans="1:9">
      <c r="A859" s="47">
        <v>42710</v>
      </c>
      <c r="B859" s="48">
        <v>0.5655324074074074</v>
      </c>
      <c r="C859" s="46">
        <v>29.765999999999998</v>
      </c>
      <c r="D859" s="46">
        <v>41.731999999999999</v>
      </c>
      <c r="E859" s="46">
        <v>-4418</v>
      </c>
      <c r="F859" s="46">
        <v>-3667</v>
      </c>
      <c r="G859" s="46">
        <v>-1083</v>
      </c>
      <c r="H859" s="46">
        <v>2352</v>
      </c>
      <c r="I859" s="46">
        <v>5243</v>
      </c>
    </row>
    <row r="860" spans="1:9">
      <c r="A860" s="47">
        <v>42710</v>
      </c>
      <c r="B860" s="48">
        <v>0.5655324074074074</v>
      </c>
      <c r="C860" s="46">
        <v>29.765999999999998</v>
      </c>
      <c r="D860" s="46">
        <v>41.762</v>
      </c>
      <c r="E860" s="46">
        <v>-4420</v>
      </c>
      <c r="F860" s="46">
        <v>-3673</v>
      </c>
      <c r="G860" s="46">
        <v>-1090</v>
      </c>
      <c r="H860" s="46">
        <v>2351</v>
      </c>
      <c r="I860" s="46">
        <v>5247</v>
      </c>
    </row>
    <row r="861" spans="1:9">
      <c r="A861" s="47">
        <v>42710</v>
      </c>
      <c r="B861" s="48">
        <v>0.56554398148148144</v>
      </c>
      <c r="C861" s="46">
        <v>29.765999999999998</v>
      </c>
      <c r="D861" s="46">
        <v>41.802</v>
      </c>
      <c r="E861" s="46">
        <v>-4424</v>
      </c>
      <c r="F861" s="46">
        <v>-3678</v>
      </c>
      <c r="G861" s="46">
        <v>-1097</v>
      </c>
      <c r="H861" s="46">
        <v>2348</v>
      </c>
      <c r="I861" s="46">
        <v>5250</v>
      </c>
    </row>
    <row r="862" spans="1:9">
      <c r="A862" s="47">
        <v>42710</v>
      </c>
      <c r="B862" s="48">
        <v>0.56555555555555559</v>
      </c>
      <c r="C862" s="46">
        <v>29.888999999999999</v>
      </c>
      <c r="D862" s="46">
        <v>41.851999999999997</v>
      </c>
      <c r="E862" s="46">
        <v>-4420</v>
      </c>
      <c r="F862" s="46">
        <v>-3677</v>
      </c>
      <c r="G862" s="46">
        <v>-1098</v>
      </c>
      <c r="H862" s="46">
        <v>2352</v>
      </c>
      <c r="I862" s="46">
        <v>5258</v>
      </c>
    </row>
    <row r="863" spans="1:9">
      <c r="A863" s="47">
        <v>42710</v>
      </c>
      <c r="B863" s="48">
        <v>0.56556712962962963</v>
      </c>
      <c r="C863" s="46">
        <v>29.765999999999998</v>
      </c>
      <c r="D863" s="46">
        <v>41.881999999999998</v>
      </c>
      <c r="E863" s="46">
        <v>-4427</v>
      </c>
      <c r="F863" s="46">
        <v>-3686</v>
      </c>
      <c r="G863" s="46">
        <v>-1108</v>
      </c>
      <c r="H863" s="46">
        <v>2348</v>
      </c>
      <c r="I863" s="46">
        <v>5259</v>
      </c>
    </row>
    <row r="864" spans="1:9">
      <c r="A864" s="47">
        <v>42710</v>
      </c>
      <c r="B864" s="48">
        <v>0.56556712962962963</v>
      </c>
      <c r="C864" s="46">
        <v>29.765999999999998</v>
      </c>
      <c r="D864" s="46">
        <v>41.932000000000002</v>
      </c>
      <c r="E864" s="46">
        <v>-4427</v>
      </c>
      <c r="F864" s="46">
        <v>-3689</v>
      </c>
      <c r="G864" s="46">
        <v>-1113</v>
      </c>
      <c r="H864" s="46">
        <v>2348</v>
      </c>
      <c r="I864" s="46">
        <v>5261</v>
      </c>
    </row>
    <row r="865" spans="1:9">
      <c r="A865" s="47">
        <v>42710</v>
      </c>
      <c r="B865" s="48">
        <v>0.56557870370370367</v>
      </c>
      <c r="C865" s="46">
        <v>29.888999999999999</v>
      </c>
      <c r="D865" s="46">
        <v>41.972000000000001</v>
      </c>
      <c r="E865" s="46">
        <v>-4429</v>
      </c>
      <c r="F865" s="46">
        <v>-3693</v>
      </c>
      <c r="G865" s="46">
        <v>-1119</v>
      </c>
      <c r="H865" s="46">
        <v>2346</v>
      </c>
      <c r="I865" s="46">
        <v>5268</v>
      </c>
    </row>
    <row r="866" spans="1:9">
      <c r="A866" s="47">
        <v>42710</v>
      </c>
      <c r="B866" s="48">
        <v>0.56559027777777782</v>
      </c>
      <c r="C866" s="46">
        <v>29.888999999999999</v>
      </c>
      <c r="D866" s="46">
        <v>42.021999999999998</v>
      </c>
      <c r="E866" s="46">
        <v>-4430</v>
      </c>
      <c r="F866" s="46">
        <v>-3696</v>
      </c>
      <c r="G866" s="46">
        <v>-1125</v>
      </c>
      <c r="H866" s="46">
        <v>2345</v>
      </c>
      <c r="I866" s="46">
        <v>5271</v>
      </c>
    </row>
    <row r="867" spans="1:9">
      <c r="A867" s="47">
        <v>42710</v>
      </c>
      <c r="B867" s="48">
        <v>0.56560185185185186</v>
      </c>
      <c r="C867" s="46">
        <v>29.888999999999999</v>
      </c>
      <c r="D867" s="46">
        <v>42.052</v>
      </c>
      <c r="E867" s="46">
        <v>-4436</v>
      </c>
      <c r="F867" s="46">
        <v>-3704</v>
      </c>
      <c r="G867" s="46">
        <v>-1135</v>
      </c>
      <c r="H867" s="46">
        <v>2342</v>
      </c>
      <c r="I867" s="46">
        <v>5272</v>
      </c>
    </row>
    <row r="868" spans="1:9">
      <c r="A868" s="47">
        <v>42710</v>
      </c>
      <c r="B868" s="48">
        <v>0.56560185185185186</v>
      </c>
      <c r="C868" s="46">
        <v>29.888999999999999</v>
      </c>
      <c r="D868" s="46">
        <v>42.101999999999997</v>
      </c>
      <c r="E868" s="46">
        <v>-4434</v>
      </c>
      <c r="F868" s="46">
        <v>-3705</v>
      </c>
      <c r="G868" s="46">
        <v>-1137</v>
      </c>
      <c r="H868" s="46">
        <v>2345</v>
      </c>
      <c r="I868" s="46">
        <v>5279</v>
      </c>
    </row>
    <row r="869" spans="1:9">
      <c r="A869" s="47">
        <v>42710</v>
      </c>
      <c r="B869" s="48">
        <v>0.56561342592592589</v>
      </c>
      <c r="C869" s="46">
        <v>29.888999999999999</v>
      </c>
      <c r="D869" s="46">
        <v>42.142000000000003</v>
      </c>
      <c r="E869" s="46">
        <v>-4433</v>
      </c>
      <c r="F869" s="46">
        <v>-3708</v>
      </c>
      <c r="G869" s="46">
        <v>-1143</v>
      </c>
      <c r="H869" s="46">
        <v>2343</v>
      </c>
      <c r="I869" s="46">
        <v>5285</v>
      </c>
    </row>
    <row r="870" spans="1:9">
      <c r="A870" s="47">
        <v>42710</v>
      </c>
      <c r="B870" s="48">
        <v>0.56562499999999993</v>
      </c>
      <c r="C870" s="46">
        <v>29.888999999999999</v>
      </c>
      <c r="D870" s="46">
        <v>42.182000000000002</v>
      </c>
      <c r="E870" s="46">
        <v>-4435</v>
      </c>
      <c r="F870" s="46">
        <v>-3716</v>
      </c>
      <c r="G870" s="46">
        <v>-1156</v>
      </c>
      <c r="H870" s="46">
        <v>2338</v>
      </c>
      <c r="I870" s="46">
        <v>5284</v>
      </c>
    </row>
    <row r="871" spans="1:9">
      <c r="A871" s="47">
        <v>42710</v>
      </c>
      <c r="B871" s="48">
        <v>0.56563657407407408</v>
      </c>
      <c r="C871" s="46">
        <v>29.888999999999999</v>
      </c>
      <c r="D871" s="46">
        <v>42.222000000000001</v>
      </c>
      <c r="E871" s="46">
        <v>-4443</v>
      </c>
      <c r="F871" s="46">
        <v>-3721</v>
      </c>
      <c r="G871" s="46">
        <v>-1163</v>
      </c>
      <c r="H871" s="46">
        <v>2334</v>
      </c>
      <c r="I871" s="46">
        <v>5286</v>
      </c>
    </row>
    <row r="872" spans="1:9">
      <c r="A872" s="47">
        <v>42710</v>
      </c>
      <c r="B872" s="48">
        <v>0.56564814814814812</v>
      </c>
      <c r="C872" s="46">
        <v>29.888999999999999</v>
      </c>
      <c r="D872" s="46">
        <v>42.262</v>
      </c>
      <c r="E872" s="46">
        <v>-4440</v>
      </c>
      <c r="F872" s="46">
        <v>-3722</v>
      </c>
      <c r="G872" s="46">
        <v>-1165</v>
      </c>
      <c r="H872" s="46">
        <v>2336</v>
      </c>
      <c r="I872" s="46">
        <v>5293</v>
      </c>
    </row>
    <row r="873" spans="1:9">
      <c r="A873" s="47">
        <v>42710</v>
      </c>
      <c r="B873" s="48">
        <v>0.56564814814814812</v>
      </c>
      <c r="C873" s="46">
        <v>29.888999999999999</v>
      </c>
      <c r="D873" s="46">
        <v>42.302</v>
      </c>
      <c r="E873" s="46">
        <v>-4442</v>
      </c>
      <c r="F873" s="46">
        <v>-3727</v>
      </c>
      <c r="G873" s="46">
        <v>-1173</v>
      </c>
      <c r="H873" s="46">
        <v>2333</v>
      </c>
      <c r="I873" s="46">
        <v>5296</v>
      </c>
    </row>
    <row r="874" spans="1:9">
      <c r="A874" s="47">
        <v>42710</v>
      </c>
      <c r="B874" s="48">
        <v>0.56565972222222227</v>
      </c>
      <c r="C874" s="46">
        <v>29.888999999999999</v>
      </c>
      <c r="D874" s="46">
        <v>42.351999999999997</v>
      </c>
      <c r="E874" s="46">
        <v>-4438</v>
      </c>
      <c r="F874" s="46">
        <v>-3726</v>
      </c>
      <c r="G874" s="46">
        <v>-1175</v>
      </c>
      <c r="H874" s="46">
        <v>2338</v>
      </c>
      <c r="I874" s="46">
        <v>5303</v>
      </c>
    </row>
    <row r="875" spans="1:9">
      <c r="A875" s="47">
        <v>42710</v>
      </c>
      <c r="B875" s="48">
        <v>0.56567129629629631</v>
      </c>
      <c r="C875" s="46">
        <v>29.888999999999999</v>
      </c>
      <c r="D875" s="46">
        <v>42.392000000000003</v>
      </c>
      <c r="E875" s="46">
        <v>-4441</v>
      </c>
      <c r="F875" s="46">
        <v>-3731</v>
      </c>
      <c r="G875" s="46">
        <v>-1182</v>
      </c>
      <c r="H875" s="46">
        <v>2334</v>
      </c>
      <c r="I875" s="46">
        <v>5306</v>
      </c>
    </row>
    <row r="876" spans="1:9">
      <c r="A876" s="47">
        <v>42710</v>
      </c>
      <c r="B876" s="48">
        <v>0.56568287037037035</v>
      </c>
      <c r="C876" s="46">
        <v>29.888999999999999</v>
      </c>
      <c r="D876" s="46">
        <v>42.442</v>
      </c>
      <c r="E876" s="46">
        <v>-4444</v>
      </c>
      <c r="F876" s="46">
        <v>-3738</v>
      </c>
      <c r="G876" s="46">
        <v>-1191</v>
      </c>
      <c r="H876" s="46">
        <v>2330</v>
      </c>
      <c r="I876" s="46">
        <v>5307</v>
      </c>
    </row>
    <row r="877" spans="1:9">
      <c r="A877" s="47">
        <v>42710</v>
      </c>
      <c r="B877" s="48">
        <v>0.56568287037037035</v>
      </c>
      <c r="C877" s="46">
        <v>30.012</v>
      </c>
      <c r="D877" s="46">
        <v>42.481999999999999</v>
      </c>
      <c r="E877" s="46">
        <v>-4446</v>
      </c>
      <c r="F877" s="46">
        <v>-3741</v>
      </c>
      <c r="G877" s="46">
        <v>-1198</v>
      </c>
      <c r="H877" s="46">
        <v>2329</v>
      </c>
      <c r="I877" s="46">
        <v>5309</v>
      </c>
    </row>
    <row r="878" spans="1:9">
      <c r="A878" s="47">
        <v>42710</v>
      </c>
      <c r="B878" s="48">
        <v>0.56569444444444439</v>
      </c>
      <c r="C878" s="46">
        <v>29.888999999999999</v>
      </c>
      <c r="D878" s="46">
        <v>42.521999999999998</v>
      </c>
      <c r="E878" s="46">
        <v>-4441</v>
      </c>
      <c r="F878" s="46">
        <v>-3740</v>
      </c>
      <c r="G878" s="46">
        <v>-1200</v>
      </c>
      <c r="H878" s="46">
        <v>2332</v>
      </c>
      <c r="I878" s="46">
        <v>5319</v>
      </c>
    </row>
    <row r="879" spans="1:9">
      <c r="A879" s="47">
        <v>42710</v>
      </c>
      <c r="B879" s="48">
        <v>0.56570601851851854</v>
      </c>
      <c r="C879" s="46">
        <v>29.888999999999999</v>
      </c>
      <c r="D879" s="46">
        <v>42.563000000000002</v>
      </c>
      <c r="E879" s="46">
        <v>-4447</v>
      </c>
      <c r="F879" s="46">
        <v>-3749</v>
      </c>
      <c r="G879" s="46">
        <v>-1211</v>
      </c>
      <c r="H879" s="46">
        <v>2325</v>
      </c>
      <c r="I879" s="46">
        <v>5317</v>
      </c>
    </row>
    <row r="880" spans="1:9">
      <c r="A880" s="47">
        <v>42710</v>
      </c>
      <c r="B880" s="48">
        <v>0.56571759259259258</v>
      </c>
      <c r="C880" s="46">
        <v>29.888999999999999</v>
      </c>
      <c r="D880" s="46">
        <v>42.603000000000002</v>
      </c>
      <c r="E880" s="46">
        <v>-4449</v>
      </c>
      <c r="F880" s="46">
        <v>-3754</v>
      </c>
      <c r="G880" s="46">
        <v>-1219</v>
      </c>
      <c r="H880" s="46">
        <v>2325</v>
      </c>
      <c r="I880" s="46">
        <v>5319</v>
      </c>
    </row>
    <row r="881" spans="1:9">
      <c r="A881" s="47">
        <v>42710</v>
      </c>
      <c r="B881" s="48">
        <v>0.56571759259259258</v>
      </c>
      <c r="C881" s="46">
        <v>30.012</v>
      </c>
      <c r="D881" s="46">
        <v>42.652999999999999</v>
      </c>
      <c r="E881" s="46">
        <v>-4448</v>
      </c>
      <c r="F881" s="46">
        <v>-3754</v>
      </c>
      <c r="G881" s="46">
        <v>-1223</v>
      </c>
      <c r="H881" s="46">
        <v>2324</v>
      </c>
      <c r="I881" s="46">
        <v>5326</v>
      </c>
    </row>
    <row r="882" spans="1:9">
      <c r="A882" s="47">
        <v>42710</v>
      </c>
      <c r="B882" s="48">
        <v>0.56572916666666673</v>
      </c>
      <c r="C882" s="46">
        <v>29.888999999999999</v>
      </c>
      <c r="D882" s="46">
        <v>42.703000000000003</v>
      </c>
      <c r="E882" s="46">
        <v>-4450</v>
      </c>
      <c r="F882" s="46">
        <v>-3759</v>
      </c>
      <c r="G882" s="46">
        <v>-1230</v>
      </c>
      <c r="H882" s="46">
        <v>2321</v>
      </c>
      <c r="I882" s="46">
        <v>5328</v>
      </c>
    </row>
    <row r="883" spans="1:9">
      <c r="A883" s="47">
        <v>42710</v>
      </c>
      <c r="B883" s="48">
        <v>0.56574074074074077</v>
      </c>
      <c r="C883" s="46">
        <v>30.012</v>
      </c>
      <c r="D883" s="46">
        <v>42.743000000000002</v>
      </c>
      <c r="E883" s="46">
        <v>-4452</v>
      </c>
      <c r="F883" s="46">
        <v>-3763</v>
      </c>
      <c r="G883" s="46">
        <v>-1239</v>
      </c>
      <c r="H883" s="46">
        <v>2318</v>
      </c>
      <c r="I883" s="46">
        <v>5330</v>
      </c>
    </row>
    <row r="884" spans="1:9">
      <c r="A884" s="47">
        <v>42710</v>
      </c>
      <c r="B884" s="48">
        <v>0.56575231481481481</v>
      </c>
      <c r="C884" s="46">
        <v>30.012</v>
      </c>
      <c r="D884" s="46">
        <v>42.783000000000001</v>
      </c>
      <c r="E884" s="46">
        <v>-4449</v>
      </c>
      <c r="F884" s="46">
        <v>-3765</v>
      </c>
      <c r="G884" s="46">
        <v>-1243</v>
      </c>
      <c r="H884" s="46">
        <v>2321</v>
      </c>
      <c r="I884" s="46">
        <v>5335</v>
      </c>
    </row>
    <row r="885" spans="1:9">
      <c r="A885" s="47">
        <v>42710</v>
      </c>
      <c r="B885" s="48">
        <v>0.56575231481481481</v>
      </c>
      <c r="C885" s="46">
        <v>30.012</v>
      </c>
      <c r="D885" s="46">
        <v>42.832999999999998</v>
      </c>
      <c r="E885" s="46">
        <v>-4450</v>
      </c>
      <c r="F885" s="46">
        <v>-3767</v>
      </c>
      <c r="G885" s="46">
        <v>-1249</v>
      </c>
      <c r="H885" s="46">
        <v>2318</v>
      </c>
      <c r="I885" s="46">
        <v>5340</v>
      </c>
    </row>
    <row r="886" spans="1:9">
      <c r="A886" s="47">
        <v>42710</v>
      </c>
      <c r="B886" s="48">
        <v>0.56576388888888884</v>
      </c>
      <c r="C886" s="46">
        <v>30.012</v>
      </c>
      <c r="D886" s="46">
        <v>42.863</v>
      </c>
      <c r="E886" s="46">
        <v>-4451</v>
      </c>
      <c r="F886" s="46">
        <v>-3771</v>
      </c>
      <c r="G886" s="46">
        <v>-1257</v>
      </c>
      <c r="H886" s="46">
        <v>2315</v>
      </c>
      <c r="I886" s="46">
        <v>5341</v>
      </c>
    </row>
    <row r="887" spans="1:9">
      <c r="A887" s="47">
        <v>42710</v>
      </c>
      <c r="B887" s="48">
        <v>0.56577546296296299</v>
      </c>
      <c r="C887" s="46">
        <v>30.012</v>
      </c>
      <c r="D887" s="46">
        <v>42.912999999999997</v>
      </c>
      <c r="E887" s="46">
        <v>-4454</v>
      </c>
      <c r="F887" s="46">
        <v>-3776</v>
      </c>
      <c r="G887" s="46">
        <v>-1265</v>
      </c>
      <c r="H887" s="46">
        <v>2311</v>
      </c>
      <c r="I887" s="46">
        <v>5344</v>
      </c>
    </row>
    <row r="888" spans="1:9">
      <c r="A888" s="47">
        <v>42710</v>
      </c>
      <c r="B888" s="48">
        <v>0.56578703703703703</v>
      </c>
      <c r="C888" s="46">
        <v>30.012</v>
      </c>
      <c r="D888" s="46">
        <v>42.953000000000003</v>
      </c>
      <c r="E888" s="46">
        <v>-4450</v>
      </c>
      <c r="F888" s="46">
        <v>-3777</v>
      </c>
      <c r="G888" s="46">
        <v>-1268</v>
      </c>
      <c r="H888" s="46">
        <v>2313</v>
      </c>
      <c r="I888" s="46">
        <v>5349</v>
      </c>
    </row>
    <row r="889" spans="1:9">
      <c r="A889" s="47">
        <v>42710</v>
      </c>
      <c r="B889" s="48">
        <v>0.56579861111111118</v>
      </c>
      <c r="C889" s="46">
        <v>30.012</v>
      </c>
      <c r="D889" s="46">
        <v>42.993000000000002</v>
      </c>
      <c r="E889" s="46">
        <v>-4457</v>
      </c>
      <c r="F889" s="46">
        <v>-3786</v>
      </c>
      <c r="G889" s="46">
        <v>-1282</v>
      </c>
      <c r="H889" s="46">
        <v>2303</v>
      </c>
      <c r="I889" s="46">
        <v>5347</v>
      </c>
    </row>
    <row r="890" spans="1:9">
      <c r="A890" s="47">
        <v>42710</v>
      </c>
      <c r="B890" s="48">
        <v>0.56579861111111118</v>
      </c>
      <c r="C890" s="46">
        <v>30.012</v>
      </c>
      <c r="D890" s="46">
        <v>43.033000000000001</v>
      </c>
      <c r="E890" s="46">
        <v>-4455</v>
      </c>
      <c r="F890" s="46">
        <v>-3788</v>
      </c>
      <c r="G890" s="46">
        <v>-1288</v>
      </c>
      <c r="H890" s="46">
        <v>2304</v>
      </c>
      <c r="I890" s="46">
        <v>5351</v>
      </c>
    </row>
    <row r="891" spans="1:9">
      <c r="A891" s="47">
        <v>42710</v>
      </c>
      <c r="B891" s="48">
        <v>0.56581018518518522</v>
      </c>
      <c r="C891" s="46">
        <v>30.012</v>
      </c>
      <c r="D891" s="46">
        <v>43.082999999999998</v>
      </c>
      <c r="E891" s="46">
        <v>-4450</v>
      </c>
      <c r="F891" s="46">
        <v>-3785</v>
      </c>
      <c r="G891" s="46">
        <v>-1288</v>
      </c>
      <c r="H891" s="46">
        <v>2308</v>
      </c>
      <c r="I891" s="46">
        <v>5359</v>
      </c>
    </row>
    <row r="892" spans="1:9">
      <c r="A892" s="47">
        <v>42710</v>
      </c>
      <c r="B892" s="48">
        <v>0.56582175925925926</v>
      </c>
      <c r="C892" s="46">
        <v>30.012</v>
      </c>
      <c r="D892" s="46">
        <v>43.133000000000003</v>
      </c>
      <c r="E892" s="46">
        <v>-4451</v>
      </c>
      <c r="F892" s="46">
        <v>-3792</v>
      </c>
      <c r="G892" s="46">
        <v>-1298</v>
      </c>
      <c r="H892" s="46">
        <v>2303</v>
      </c>
      <c r="I892" s="46">
        <v>5360</v>
      </c>
    </row>
    <row r="893" spans="1:9">
      <c r="A893" s="47">
        <v>42710</v>
      </c>
      <c r="B893" s="48">
        <v>0.5658333333333333</v>
      </c>
      <c r="C893" s="46">
        <v>30.012</v>
      </c>
      <c r="D893" s="46">
        <v>43.173000000000002</v>
      </c>
      <c r="E893" s="46">
        <v>-4450</v>
      </c>
      <c r="F893" s="46">
        <v>-3798</v>
      </c>
      <c r="G893" s="46">
        <v>-1307</v>
      </c>
      <c r="H893" s="46">
        <v>2297</v>
      </c>
      <c r="I893" s="46">
        <v>5360</v>
      </c>
    </row>
    <row r="894" spans="1:9">
      <c r="A894" s="47">
        <v>42710</v>
      </c>
      <c r="B894" s="48">
        <v>0.5658333333333333</v>
      </c>
      <c r="C894" s="46">
        <v>30.012</v>
      </c>
      <c r="D894" s="46">
        <v>43.213000000000001</v>
      </c>
      <c r="E894" s="46">
        <v>-4455</v>
      </c>
      <c r="F894" s="46">
        <v>-3801</v>
      </c>
      <c r="G894" s="46">
        <v>-1314</v>
      </c>
      <c r="H894" s="46">
        <v>2295</v>
      </c>
      <c r="I894" s="46">
        <v>5363</v>
      </c>
    </row>
    <row r="895" spans="1:9">
      <c r="A895" s="47">
        <v>42710</v>
      </c>
      <c r="B895" s="48">
        <v>0.56584490740740734</v>
      </c>
      <c r="C895" s="46">
        <v>30.012</v>
      </c>
      <c r="D895" s="46">
        <v>43.262999999999998</v>
      </c>
      <c r="E895" s="46">
        <v>-4447</v>
      </c>
      <c r="F895" s="46">
        <v>-3797</v>
      </c>
      <c r="G895" s="46">
        <v>-1315</v>
      </c>
      <c r="H895" s="46">
        <v>2298</v>
      </c>
      <c r="I895" s="46">
        <v>5370</v>
      </c>
    </row>
    <row r="896" spans="1:9">
      <c r="A896" s="47">
        <v>42710</v>
      </c>
      <c r="B896" s="48">
        <v>0.56585648148148149</v>
      </c>
      <c r="C896" s="46">
        <v>30.012</v>
      </c>
      <c r="D896" s="46">
        <v>43.292999999999999</v>
      </c>
      <c r="E896" s="46">
        <v>-4451</v>
      </c>
      <c r="F896" s="46">
        <v>-3807</v>
      </c>
      <c r="G896" s="46">
        <v>-1329</v>
      </c>
      <c r="H896" s="46">
        <v>2290</v>
      </c>
      <c r="I896" s="46">
        <v>5369</v>
      </c>
    </row>
    <row r="897" spans="1:9">
      <c r="A897" s="47">
        <v>42710</v>
      </c>
      <c r="B897" s="48">
        <v>0.56586805555555553</v>
      </c>
      <c r="C897" s="46">
        <v>30.012</v>
      </c>
      <c r="D897" s="46">
        <v>43.343000000000004</v>
      </c>
      <c r="E897" s="46">
        <v>-4442</v>
      </c>
      <c r="F897" s="46">
        <v>-3800</v>
      </c>
      <c r="G897" s="46">
        <v>-1327</v>
      </c>
      <c r="H897" s="46">
        <v>2295</v>
      </c>
      <c r="I897" s="46">
        <v>5378</v>
      </c>
    </row>
    <row r="898" spans="1:9">
      <c r="A898" s="47">
        <v>42710</v>
      </c>
      <c r="B898" s="48">
        <v>0.56586805555555553</v>
      </c>
      <c r="C898" s="46">
        <v>30.012</v>
      </c>
      <c r="D898" s="46">
        <v>43.393000000000001</v>
      </c>
      <c r="E898" s="46">
        <v>-4442</v>
      </c>
      <c r="F898" s="46">
        <v>-3805</v>
      </c>
      <c r="G898" s="46">
        <v>-1337</v>
      </c>
      <c r="H898" s="46">
        <v>2291</v>
      </c>
      <c r="I898" s="46">
        <v>5379</v>
      </c>
    </row>
    <row r="899" spans="1:9">
      <c r="A899" s="47">
        <v>42710</v>
      </c>
      <c r="B899" s="48">
        <v>0.56587962962962968</v>
      </c>
      <c r="C899" s="46">
        <v>30.012</v>
      </c>
      <c r="D899" s="46">
        <v>43.423000000000002</v>
      </c>
      <c r="E899" s="46">
        <v>-4447</v>
      </c>
      <c r="F899" s="46">
        <v>-3813</v>
      </c>
      <c r="G899" s="46">
        <v>-1350</v>
      </c>
      <c r="H899" s="46">
        <v>2281</v>
      </c>
      <c r="I899" s="46">
        <v>5375</v>
      </c>
    </row>
    <row r="900" spans="1:9">
      <c r="A900" s="47">
        <v>42710</v>
      </c>
      <c r="B900" s="48">
        <v>0.56589120370370372</v>
      </c>
      <c r="C900" s="46">
        <v>30.012</v>
      </c>
      <c r="D900" s="46">
        <v>43.463000000000001</v>
      </c>
      <c r="E900" s="46">
        <v>-4443</v>
      </c>
      <c r="F900" s="46">
        <v>-3815</v>
      </c>
      <c r="G900" s="46">
        <v>-1357</v>
      </c>
      <c r="H900" s="46">
        <v>2279</v>
      </c>
      <c r="I900" s="46">
        <v>5379</v>
      </c>
    </row>
    <row r="901" spans="1:9">
      <c r="A901" s="47">
        <v>42710</v>
      </c>
      <c r="B901" s="48">
        <v>0.56590277777777775</v>
      </c>
      <c r="C901" s="46">
        <v>30.012</v>
      </c>
      <c r="D901" s="46">
        <v>43.512999999999998</v>
      </c>
      <c r="E901" s="46">
        <v>-4432</v>
      </c>
      <c r="F901" s="46">
        <v>-3807</v>
      </c>
      <c r="G901" s="46">
        <v>-1354</v>
      </c>
      <c r="H901" s="46">
        <v>2287</v>
      </c>
      <c r="I901" s="46">
        <v>5389</v>
      </c>
    </row>
    <row r="902" spans="1:9">
      <c r="A902" s="47">
        <v>42710</v>
      </c>
      <c r="B902" s="48">
        <v>0.56591435185185179</v>
      </c>
      <c r="C902" s="46">
        <v>30.012</v>
      </c>
      <c r="D902" s="46">
        <v>43.564</v>
      </c>
      <c r="E902" s="46">
        <v>-4431</v>
      </c>
      <c r="F902" s="46">
        <v>-3811</v>
      </c>
      <c r="G902" s="46">
        <v>-1364</v>
      </c>
      <c r="H902" s="46">
        <v>2281</v>
      </c>
      <c r="I902" s="46">
        <v>5389</v>
      </c>
    </row>
    <row r="903" spans="1:9">
      <c r="A903" s="47">
        <v>42710</v>
      </c>
      <c r="B903" s="48">
        <v>0.56591435185185179</v>
      </c>
      <c r="C903" s="46">
        <v>30.012</v>
      </c>
      <c r="D903" s="46">
        <v>43.603999999999999</v>
      </c>
      <c r="E903" s="46">
        <v>-4430</v>
      </c>
      <c r="F903" s="46">
        <v>-3819</v>
      </c>
      <c r="G903" s="46">
        <v>-1376</v>
      </c>
      <c r="H903" s="46">
        <v>2277</v>
      </c>
      <c r="I903" s="46">
        <v>5387</v>
      </c>
    </row>
    <row r="904" spans="1:9">
      <c r="A904" s="47">
        <v>42710</v>
      </c>
      <c r="B904" s="48">
        <v>0.56592592592592594</v>
      </c>
      <c r="C904" s="46">
        <v>30.012</v>
      </c>
      <c r="D904" s="46">
        <v>43.654000000000003</v>
      </c>
      <c r="E904" s="46">
        <v>-4427</v>
      </c>
      <c r="F904" s="46">
        <v>-3812</v>
      </c>
      <c r="G904" s="46">
        <v>-1377</v>
      </c>
      <c r="H904" s="46">
        <v>2275</v>
      </c>
      <c r="I904" s="46">
        <v>5395</v>
      </c>
    </row>
    <row r="905" spans="1:9">
      <c r="A905" s="47">
        <v>42710</v>
      </c>
      <c r="B905" s="48">
        <v>0.56593749999999998</v>
      </c>
      <c r="C905" s="46">
        <v>30.012</v>
      </c>
      <c r="D905" s="46">
        <v>43.683999999999997</v>
      </c>
      <c r="E905" s="46">
        <v>-4424</v>
      </c>
      <c r="F905" s="46">
        <v>-3816</v>
      </c>
      <c r="G905" s="46">
        <v>-1386</v>
      </c>
      <c r="H905" s="46">
        <v>2271</v>
      </c>
      <c r="I905" s="46">
        <v>5394</v>
      </c>
    </row>
    <row r="906" spans="1:9">
      <c r="A906" s="47">
        <v>42710</v>
      </c>
      <c r="B906" s="48">
        <v>0.56594907407407413</v>
      </c>
      <c r="C906" s="46">
        <v>30.012</v>
      </c>
      <c r="D906" s="46">
        <v>43.734000000000002</v>
      </c>
      <c r="E906" s="46">
        <v>-4425</v>
      </c>
      <c r="F906" s="46">
        <v>-3822</v>
      </c>
      <c r="G906" s="46">
        <v>-1399</v>
      </c>
      <c r="H906" s="46">
        <v>2263</v>
      </c>
      <c r="I906" s="46">
        <v>5391</v>
      </c>
    </row>
    <row r="907" spans="1:9">
      <c r="A907" s="47">
        <v>42710</v>
      </c>
      <c r="B907" s="48">
        <v>0.56594907407407413</v>
      </c>
      <c r="C907" s="46">
        <v>30.012</v>
      </c>
      <c r="D907" s="46">
        <v>43.783999999999999</v>
      </c>
      <c r="E907" s="46">
        <v>-4419</v>
      </c>
      <c r="F907" s="46">
        <v>-3820</v>
      </c>
      <c r="G907" s="46">
        <v>-1405</v>
      </c>
      <c r="H907" s="46">
        <v>2262</v>
      </c>
      <c r="I907" s="46">
        <v>5394</v>
      </c>
    </row>
    <row r="908" spans="1:9">
      <c r="A908" s="47">
        <v>42710</v>
      </c>
      <c r="B908" s="48">
        <v>0.56596064814814817</v>
      </c>
      <c r="C908" s="46">
        <v>30.012</v>
      </c>
      <c r="D908" s="46">
        <v>43.814</v>
      </c>
      <c r="E908" s="46">
        <v>-4407</v>
      </c>
      <c r="F908" s="46">
        <v>-3813</v>
      </c>
      <c r="G908" s="46">
        <v>-1404</v>
      </c>
      <c r="H908" s="46">
        <v>2265</v>
      </c>
      <c r="I908" s="46">
        <v>5404</v>
      </c>
    </row>
    <row r="909" spans="1:9">
      <c r="A909" s="47">
        <v>42710</v>
      </c>
      <c r="B909" s="48">
        <v>0.56597222222222221</v>
      </c>
      <c r="C909" s="46">
        <v>30.012</v>
      </c>
      <c r="D909" s="46">
        <v>43.853999999999999</v>
      </c>
      <c r="E909" s="46">
        <v>-4406</v>
      </c>
      <c r="F909" s="46">
        <v>-3818</v>
      </c>
      <c r="G909" s="46">
        <v>-1417</v>
      </c>
      <c r="H909" s="46">
        <v>2257</v>
      </c>
      <c r="I909" s="46">
        <v>5401</v>
      </c>
    </row>
    <row r="910" spans="1:9">
      <c r="A910" s="47">
        <v>42710</v>
      </c>
      <c r="B910" s="48">
        <v>0.56598379629629625</v>
      </c>
      <c r="C910" s="46">
        <v>30.012</v>
      </c>
      <c r="D910" s="46">
        <v>43.904000000000003</v>
      </c>
      <c r="E910" s="46">
        <v>-4406</v>
      </c>
      <c r="F910" s="46">
        <v>-3823</v>
      </c>
      <c r="G910" s="46">
        <v>-1429</v>
      </c>
      <c r="H910" s="46">
        <v>2248</v>
      </c>
      <c r="I910" s="46">
        <v>5397</v>
      </c>
    </row>
    <row r="911" spans="1:9">
      <c r="A911" s="47">
        <v>42710</v>
      </c>
      <c r="B911" s="48">
        <v>0.56598379629629625</v>
      </c>
      <c r="C911" s="46">
        <v>30.012</v>
      </c>
      <c r="D911" s="46">
        <v>43.944000000000003</v>
      </c>
      <c r="E911" s="46">
        <v>-4401</v>
      </c>
      <c r="F911" s="46">
        <v>-3823</v>
      </c>
      <c r="G911" s="46">
        <v>-1435</v>
      </c>
      <c r="H911" s="46">
        <v>2245</v>
      </c>
      <c r="I911" s="46">
        <v>5400</v>
      </c>
    </row>
    <row r="912" spans="1:9">
      <c r="A912" s="47">
        <v>42710</v>
      </c>
      <c r="B912" s="48">
        <v>0.5659953703703704</v>
      </c>
      <c r="C912" s="46">
        <v>30.012</v>
      </c>
      <c r="D912" s="46">
        <v>44.003999999999998</v>
      </c>
      <c r="E912" s="46">
        <v>-4391</v>
      </c>
      <c r="F912" s="46">
        <v>-3819</v>
      </c>
      <c r="G912" s="46">
        <v>-1440</v>
      </c>
      <c r="H912" s="46">
        <v>2245</v>
      </c>
      <c r="I912" s="46">
        <v>5404</v>
      </c>
    </row>
    <row r="913" spans="1:9">
      <c r="A913" s="47">
        <v>42710</v>
      </c>
      <c r="B913" s="48">
        <v>0.56600694444444444</v>
      </c>
      <c r="C913" s="46">
        <v>30.012</v>
      </c>
      <c r="D913" s="46">
        <v>44.033999999999999</v>
      </c>
      <c r="E913" s="46">
        <v>-4389</v>
      </c>
      <c r="F913" s="46">
        <v>-3823</v>
      </c>
      <c r="G913" s="46">
        <v>-1449</v>
      </c>
      <c r="H913" s="46">
        <v>2240</v>
      </c>
      <c r="I913" s="46">
        <v>5404</v>
      </c>
    </row>
    <row r="914" spans="1:9">
      <c r="A914" s="47">
        <v>42710</v>
      </c>
      <c r="B914" s="48">
        <v>0.56601851851851859</v>
      </c>
      <c r="C914" s="46">
        <v>30.012</v>
      </c>
      <c r="D914" s="46">
        <v>44.094000000000001</v>
      </c>
      <c r="E914" s="46">
        <v>-4378</v>
      </c>
      <c r="F914" s="46">
        <v>-3815</v>
      </c>
      <c r="G914" s="46">
        <v>-1450</v>
      </c>
      <c r="H914" s="46">
        <v>2244</v>
      </c>
      <c r="I914" s="46">
        <v>5412</v>
      </c>
    </row>
    <row r="915" spans="1:9">
      <c r="A915" s="47">
        <v>42710</v>
      </c>
      <c r="B915" s="48">
        <v>0.56601851851851859</v>
      </c>
      <c r="C915" s="46">
        <v>30.012</v>
      </c>
      <c r="D915" s="46">
        <v>44.134</v>
      </c>
      <c r="E915" s="46">
        <v>-4375</v>
      </c>
      <c r="F915" s="46">
        <v>-3818</v>
      </c>
      <c r="G915" s="46">
        <v>-1460</v>
      </c>
      <c r="H915" s="46">
        <v>2237</v>
      </c>
      <c r="I915" s="46">
        <v>5412</v>
      </c>
    </row>
    <row r="916" spans="1:9">
      <c r="A916" s="47">
        <v>42710</v>
      </c>
      <c r="B916" s="48">
        <v>0.56603009259259263</v>
      </c>
      <c r="C916" s="46">
        <v>30.012</v>
      </c>
      <c r="D916" s="46">
        <v>44.173999999999999</v>
      </c>
      <c r="E916" s="46">
        <v>-4372</v>
      </c>
      <c r="F916" s="46">
        <v>-3821</v>
      </c>
      <c r="G916" s="46">
        <v>-1470</v>
      </c>
      <c r="H916" s="46">
        <v>2231</v>
      </c>
      <c r="I916" s="46">
        <v>5411</v>
      </c>
    </row>
    <row r="917" spans="1:9">
      <c r="A917" s="47">
        <v>42710</v>
      </c>
      <c r="B917" s="48">
        <v>0.56604166666666667</v>
      </c>
      <c r="C917" s="46">
        <v>30.012</v>
      </c>
      <c r="D917" s="46">
        <v>44.204000000000001</v>
      </c>
      <c r="E917" s="46">
        <v>-4373</v>
      </c>
      <c r="F917" s="46">
        <v>-3825</v>
      </c>
      <c r="G917" s="46">
        <v>-1480</v>
      </c>
      <c r="H917" s="46">
        <v>2223</v>
      </c>
      <c r="I917" s="46">
        <v>5408</v>
      </c>
    </row>
    <row r="918" spans="1:9">
      <c r="A918" s="47">
        <v>42710</v>
      </c>
      <c r="B918" s="48">
        <v>0.5660532407407407</v>
      </c>
      <c r="C918" s="46">
        <v>30.012</v>
      </c>
      <c r="D918" s="46">
        <v>44.244</v>
      </c>
      <c r="E918" s="46">
        <v>-4367</v>
      </c>
      <c r="F918" s="46">
        <v>-3825</v>
      </c>
      <c r="G918" s="46">
        <v>-1488</v>
      </c>
      <c r="H918" s="46">
        <v>2222</v>
      </c>
      <c r="I918" s="46">
        <v>5411</v>
      </c>
    </row>
    <row r="919" spans="1:9">
      <c r="A919" s="47">
        <v>42710</v>
      </c>
      <c r="B919" s="48">
        <v>0.56606481481481474</v>
      </c>
      <c r="C919" s="46">
        <v>30.012</v>
      </c>
      <c r="D919" s="46">
        <v>44.283999999999999</v>
      </c>
      <c r="E919" s="46">
        <v>-4359</v>
      </c>
      <c r="F919" s="46">
        <v>-3823</v>
      </c>
      <c r="G919" s="46">
        <v>-1491</v>
      </c>
      <c r="H919" s="46">
        <v>2221</v>
      </c>
      <c r="I919" s="46">
        <v>5417</v>
      </c>
    </row>
    <row r="920" spans="1:9">
      <c r="A920" s="47">
        <v>42710</v>
      </c>
      <c r="B920" s="48">
        <v>0.56606481481481474</v>
      </c>
      <c r="C920" s="46">
        <v>30.012</v>
      </c>
      <c r="D920" s="46">
        <v>44.334000000000003</v>
      </c>
      <c r="E920" s="46">
        <v>-4359</v>
      </c>
      <c r="F920" s="46">
        <v>-3829</v>
      </c>
      <c r="G920" s="46">
        <v>-1503</v>
      </c>
      <c r="H920" s="46">
        <v>2214</v>
      </c>
      <c r="I920" s="46">
        <v>5414</v>
      </c>
    </row>
    <row r="921" spans="1:9">
      <c r="A921" s="47">
        <v>42710</v>
      </c>
      <c r="B921" s="48">
        <v>0.56607638888888889</v>
      </c>
      <c r="C921" s="46">
        <v>30.012</v>
      </c>
      <c r="D921" s="46">
        <v>44.374000000000002</v>
      </c>
      <c r="E921" s="46">
        <v>-4353</v>
      </c>
      <c r="F921" s="46">
        <v>-3828</v>
      </c>
      <c r="G921" s="46">
        <v>-1508</v>
      </c>
      <c r="H921" s="46">
        <v>2215</v>
      </c>
      <c r="I921" s="46">
        <v>5419</v>
      </c>
    </row>
    <row r="922" spans="1:9">
      <c r="A922" s="47">
        <v>42710</v>
      </c>
      <c r="B922" s="48">
        <v>0.56608796296296293</v>
      </c>
      <c r="C922" s="46">
        <v>30.012</v>
      </c>
      <c r="D922" s="46">
        <v>44.414000000000001</v>
      </c>
      <c r="E922" s="46">
        <v>-4348</v>
      </c>
      <c r="F922" s="46">
        <v>-3827</v>
      </c>
      <c r="G922" s="46">
        <v>-1514</v>
      </c>
      <c r="H922" s="46">
        <v>2212</v>
      </c>
      <c r="I922" s="46">
        <v>5422</v>
      </c>
    </row>
    <row r="923" spans="1:9">
      <c r="A923" s="47">
        <v>42710</v>
      </c>
      <c r="B923" s="48">
        <v>0.56609953703703708</v>
      </c>
      <c r="C923" s="46">
        <v>30.012</v>
      </c>
      <c r="D923" s="46">
        <v>44.454000000000001</v>
      </c>
      <c r="E923" s="46">
        <v>-4345</v>
      </c>
      <c r="F923" s="46">
        <v>-3829</v>
      </c>
      <c r="G923" s="46">
        <v>-1521</v>
      </c>
      <c r="H923" s="46">
        <v>2207</v>
      </c>
      <c r="I923" s="46">
        <v>5422</v>
      </c>
    </row>
    <row r="924" spans="1:9">
      <c r="A924" s="47">
        <v>42710</v>
      </c>
      <c r="B924" s="48">
        <v>0.56609953703703708</v>
      </c>
      <c r="C924" s="46">
        <v>30.012</v>
      </c>
      <c r="D924" s="46">
        <v>44.503999999999998</v>
      </c>
      <c r="E924" s="46">
        <v>-4347</v>
      </c>
      <c r="F924" s="46">
        <v>-3837</v>
      </c>
      <c r="G924" s="46">
        <v>-1535</v>
      </c>
      <c r="H924" s="46">
        <v>2199</v>
      </c>
      <c r="I924" s="46">
        <v>5419</v>
      </c>
    </row>
    <row r="925" spans="1:9">
      <c r="A925" s="47">
        <v>42710</v>
      </c>
      <c r="B925" s="48">
        <v>0.56611111111111112</v>
      </c>
      <c r="C925" s="46">
        <v>30.012</v>
      </c>
      <c r="D925" s="46">
        <v>44.555</v>
      </c>
      <c r="E925" s="46">
        <v>-4343</v>
      </c>
      <c r="F925" s="46">
        <v>-3838</v>
      </c>
      <c r="G925" s="46">
        <v>-1540</v>
      </c>
      <c r="H925" s="46">
        <v>2198</v>
      </c>
      <c r="I925" s="46">
        <v>5422</v>
      </c>
    </row>
    <row r="926" spans="1:9">
      <c r="A926" s="47">
        <v>42710</v>
      </c>
      <c r="B926" s="48">
        <v>0.56612268518518516</v>
      </c>
      <c r="C926" s="46">
        <v>30.012</v>
      </c>
      <c r="D926" s="46">
        <v>44.594999999999999</v>
      </c>
      <c r="E926" s="46">
        <v>-4333</v>
      </c>
      <c r="F926" s="46">
        <v>-3834</v>
      </c>
      <c r="G926" s="46">
        <v>-1541</v>
      </c>
      <c r="H926" s="46">
        <v>2200</v>
      </c>
      <c r="I926" s="46">
        <v>5430</v>
      </c>
    </row>
    <row r="927" spans="1:9">
      <c r="A927" s="47">
        <v>42710</v>
      </c>
      <c r="B927" s="48">
        <v>0.5661342592592592</v>
      </c>
      <c r="C927" s="46">
        <v>30.012</v>
      </c>
      <c r="D927" s="46">
        <v>44.634999999999998</v>
      </c>
      <c r="E927" s="46">
        <v>-4330</v>
      </c>
      <c r="F927" s="46">
        <v>-3836</v>
      </c>
      <c r="G927" s="46">
        <v>-1551</v>
      </c>
      <c r="H927" s="46">
        <v>2197</v>
      </c>
      <c r="I927" s="46">
        <v>5431</v>
      </c>
    </row>
    <row r="928" spans="1:9">
      <c r="A928" s="47">
        <v>42710</v>
      </c>
      <c r="B928" s="48">
        <v>0.5661342592592592</v>
      </c>
      <c r="C928" s="46">
        <v>30.012</v>
      </c>
      <c r="D928" s="46">
        <v>44.664999999999999</v>
      </c>
      <c r="E928" s="46">
        <v>-4332</v>
      </c>
      <c r="F928" s="46">
        <v>-3842</v>
      </c>
      <c r="G928" s="46">
        <v>-1560</v>
      </c>
      <c r="H928" s="46">
        <v>2188</v>
      </c>
      <c r="I928" s="46">
        <v>5429</v>
      </c>
    </row>
    <row r="929" spans="1:9">
      <c r="A929" s="47">
        <v>42710</v>
      </c>
      <c r="B929" s="48">
        <v>0.56614583333333335</v>
      </c>
      <c r="C929" s="46">
        <v>29.888999999999999</v>
      </c>
      <c r="D929" s="46">
        <v>44.704999999999998</v>
      </c>
      <c r="E929" s="46">
        <v>-4323</v>
      </c>
      <c r="F929" s="46">
        <v>-3839</v>
      </c>
      <c r="G929" s="46">
        <v>-1564</v>
      </c>
      <c r="H929" s="46">
        <v>2191</v>
      </c>
      <c r="I929" s="46">
        <v>5436</v>
      </c>
    </row>
    <row r="930" spans="1:9">
      <c r="A930" s="47">
        <v>42710</v>
      </c>
      <c r="B930" s="48">
        <v>0.56615740740740739</v>
      </c>
      <c r="C930" s="46">
        <v>30.012</v>
      </c>
      <c r="D930" s="46">
        <v>44.755000000000003</v>
      </c>
      <c r="E930" s="46">
        <v>-4320</v>
      </c>
      <c r="F930" s="46">
        <v>-3845</v>
      </c>
      <c r="G930" s="46">
        <v>-1573</v>
      </c>
      <c r="H930" s="46">
        <v>2188</v>
      </c>
      <c r="I930" s="46">
        <v>5437</v>
      </c>
    </row>
    <row r="931" spans="1:9">
      <c r="A931" s="47">
        <v>42710</v>
      </c>
      <c r="B931" s="48">
        <v>0.56616898148148154</v>
      </c>
      <c r="C931" s="46">
        <v>29.888999999999999</v>
      </c>
      <c r="D931" s="46">
        <v>44.795000000000002</v>
      </c>
      <c r="E931" s="46">
        <v>-4320</v>
      </c>
      <c r="F931" s="46">
        <v>-3847</v>
      </c>
      <c r="G931" s="46">
        <v>-1583</v>
      </c>
      <c r="H931" s="46">
        <v>2181</v>
      </c>
      <c r="I931" s="46">
        <v>5434</v>
      </c>
    </row>
    <row r="932" spans="1:9">
      <c r="A932" s="47">
        <v>42710</v>
      </c>
      <c r="B932" s="48">
        <v>0.56616898148148154</v>
      </c>
      <c r="C932" s="46">
        <v>29.888999999999999</v>
      </c>
      <c r="D932" s="46">
        <v>44.844999999999999</v>
      </c>
      <c r="E932" s="46">
        <v>-4318</v>
      </c>
      <c r="F932" s="46">
        <v>-3848</v>
      </c>
      <c r="G932" s="46">
        <v>-1587</v>
      </c>
      <c r="H932" s="46">
        <v>2181</v>
      </c>
      <c r="I932" s="46">
        <v>5438</v>
      </c>
    </row>
    <row r="933" spans="1:9">
      <c r="A933" s="47">
        <v>42710</v>
      </c>
      <c r="B933" s="48">
        <v>0.56618055555555558</v>
      </c>
      <c r="C933" s="46">
        <v>30.012</v>
      </c>
      <c r="D933" s="46">
        <v>44.895000000000003</v>
      </c>
      <c r="E933" s="46">
        <v>-4314</v>
      </c>
      <c r="F933" s="46">
        <v>-3848</v>
      </c>
      <c r="G933" s="46">
        <v>-1593</v>
      </c>
      <c r="H933" s="46">
        <v>2177</v>
      </c>
      <c r="I933" s="46">
        <v>5444</v>
      </c>
    </row>
    <row r="934" spans="1:9">
      <c r="A934" s="47">
        <v>42710</v>
      </c>
      <c r="B934" s="48">
        <v>0.56619212962962961</v>
      </c>
      <c r="C934" s="46">
        <v>30.012</v>
      </c>
      <c r="D934" s="46">
        <v>44.935000000000002</v>
      </c>
      <c r="E934" s="46">
        <v>-4311</v>
      </c>
      <c r="F934" s="46">
        <v>-3852</v>
      </c>
      <c r="G934" s="46">
        <v>-1601</v>
      </c>
      <c r="H934" s="46">
        <v>2174</v>
      </c>
      <c r="I934" s="46">
        <v>5444</v>
      </c>
    </row>
    <row r="935" spans="1:9">
      <c r="A935" s="47">
        <v>42710</v>
      </c>
      <c r="B935" s="48">
        <v>0.56620370370370365</v>
      </c>
      <c r="C935" s="46">
        <v>30.012</v>
      </c>
      <c r="D935" s="46">
        <v>44.975000000000001</v>
      </c>
      <c r="E935" s="46">
        <v>-4310</v>
      </c>
      <c r="F935" s="46">
        <v>-3854</v>
      </c>
      <c r="G935" s="46">
        <v>-1609</v>
      </c>
      <c r="H935" s="46">
        <v>2170</v>
      </c>
      <c r="I935" s="46">
        <v>5445</v>
      </c>
    </row>
    <row r="936" spans="1:9">
      <c r="A936" s="47">
        <v>42710</v>
      </c>
      <c r="B936" s="48">
        <v>0.5662152777777778</v>
      </c>
      <c r="C936" s="46">
        <v>30.012</v>
      </c>
      <c r="D936" s="46">
        <v>45.024999999999999</v>
      </c>
      <c r="E936" s="46">
        <v>-4307</v>
      </c>
      <c r="F936" s="46">
        <v>-3857</v>
      </c>
      <c r="G936" s="46">
        <v>-1616</v>
      </c>
      <c r="H936" s="46">
        <v>2167</v>
      </c>
      <c r="I936" s="46">
        <v>5449</v>
      </c>
    </row>
    <row r="937" spans="1:9">
      <c r="A937" s="47">
        <v>42710</v>
      </c>
      <c r="B937" s="48">
        <v>0.5662152777777778</v>
      </c>
      <c r="C937" s="46">
        <v>29.888999999999999</v>
      </c>
      <c r="D937" s="46">
        <v>45.055</v>
      </c>
      <c r="E937" s="46">
        <v>-4305</v>
      </c>
      <c r="F937" s="46">
        <v>-3859</v>
      </c>
      <c r="G937" s="46">
        <v>-1623</v>
      </c>
      <c r="H937" s="46">
        <v>2166</v>
      </c>
      <c r="I937" s="46">
        <v>5451</v>
      </c>
    </row>
    <row r="938" spans="1:9">
      <c r="A938" s="47">
        <v>42710</v>
      </c>
      <c r="B938" s="48">
        <v>0.56622685185185184</v>
      </c>
      <c r="C938" s="46">
        <v>29.888999999999999</v>
      </c>
      <c r="D938" s="46">
        <v>45.085000000000001</v>
      </c>
      <c r="E938" s="46">
        <v>-4304</v>
      </c>
      <c r="F938" s="46">
        <v>-3863</v>
      </c>
      <c r="G938" s="46">
        <v>-1631</v>
      </c>
      <c r="H938" s="46">
        <v>2162</v>
      </c>
      <c r="I938" s="46">
        <v>5452</v>
      </c>
    </row>
    <row r="939" spans="1:9">
      <c r="A939" s="47">
        <v>42710</v>
      </c>
      <c r="B939" s="48">
        <v>0.56623842592592599</v>
      </c>
      <c r="C939" s="46">
        <v>29.888999999999999</v>
      </c>
      <c r="D939" s="46">
        <v>45.145000000000003</v>
      </c>
      <c r="E939" s="46">
        <v>-4300</v>
      </c>
      <c r="F939" s="46">
        <v>-3863</v>
      </c>
      <c r="G939" s="46">
        <v>-1635</v>
      </c>
      <c r="H939" s="46">
        <v>2160</v>
      </c>
      <c r="I939" s="46">
        <v>5457</v>
      </c>
    </row>
    <row r="940" spans="1:9">
      <c r="A940" s="47">
        <v>42710</v>
      </c>
      <c r="B940" s="48">
        <v>0.56625000000000003</v>
      </c>
      <c r="C940" s="46">
        <v>29.888999999999999</v>
      </c>
      <c r="D940" s="46">
        <v>45.185000000000002</v>
      </c>
      <c r="E940" s="46">
        <v>-4298</v>
      </c>
      <c r="F940" s="46">
        <v>-3866</v>
      </c>
      <c r="G940" s="46">
        <v>-1642</v>
      </c>
      <c r="H940" s="46">
        <v>2159</v>
      </c>
      <c r="I940" s="46">
        <v>5460</v>
      </c>
    </row>
    <row r="941" spans="1:9">
      <c r="A941" s="47">
        <v>42710</v>
      </c>
      <c r="B941" s="48">
        <v>0.56625000000000003</v>
      </c>
      <c r="C941" s="46">
        <v>30.012</v>
      </c>
      <c r="D941" s="46">
        <v>45.234999999999999</v>
      </c>
      <c r="E941" s="46">
        <v>-4296</v>
      </c>
      <c r="F941" s="46">
        <v>-3874</v>
      </c>
      <c r="G941" s="46">
        <v>-1653</v>
      </c>
      <c r="H941" s="46">
        <v>2155</v>
      </c>
      <c r="I941" s="46">
        <v>5458</v>
      </c>
    </row>
    <row r="942" spans="1:9">
      <c r="A942" s="47">
        <v>42710</v>
      </c>
      <c r="B942" s="48">
        <v>0.56626157407407407</v>
      </c>
      <c r="C942" s="46">
        <v>30.012</v>
      </c>
      <c r="D942" s="46">
        <v>45.265000000000001</v>
      </c>
      <c r="E942" s="46">
        <v>-4296</v>
      </c>
      <c r="F942" s="46">
        <v>-3875</v>
      </c>
      <c r="G942" s="46">
        <v>-1659</v>
      </c>
      <c r="H942" s="46">
        <v>2150</v>
      </c>
      <c r="I942" s="46">
        <v>5461</v>
      </c>
    </row>
    <row r="943" spans="1:9">
      <c r="A943" s="47">
        <v>42710</v>
      </c>
      <c r="B943" s="48">
        <v>0.56627314814814811</v>
      </c>
      <c r="C943" s="46">
        <v>30.012</v>
      </c>
      <c r="D943" s="46">
        <v>45.314999999999998</v>
      </c>
      <c r="E943" s="46">
        <v>-4291</v>
      </c>
      <c r="F943" s="46">
        <v>-3873</v>
      </c>
      <c r="G943" s="46">
        <v>-1661</v>
      </c>
      <c r="H943" s="46">
        <v>2150</v>
      </c>
      <c r="I943" s="46">
        <v>5467</v>
      </c>
    </row>
    <row r="944" spans="1:9">
      <c r="A944" s="47">
        <v>42710</v>
      </c>
      <c r="B944" s="48">
        <v>0.56628472222222226</v>
      </c>
      <c r="C944" s="46">
        <v>30.012</v>
      </c>
      <c r="D944" s="46">
        <v>45.354999999999997</v>
      </c>
      <c r="E944" s="46">
        <v>-4295</v>
      </c>
      <c r="F944" s="46">
        <v>-3882</v>
      </c>
      <c r="G944" s="46">
        <v>-1676</v>
      </c>
      <c r="H944" s="46">
        <v>2143</v>
      </c>
      <c r="I944" s="46">
        <v>5462</v>
      </c>
    </row>
    <row r="945" spans="1:9">
      <c r="A945" s="47">
        <v>42710</v>
      </c>
      <c r="B945" s="48">
        <v>0.56628472222222226</v>
      </c>
      <c r="C945" s="46">
        <v>30.012</v>
      </c>
      <c r="D945" s="46">
        <v>45.414999999999999</v>
      </c>
      <c r="E945" s="46">
        <v>-4294</v>
      </c>
      <c r="F945" s="46">
        <v>-3885</v>
      </c>
      <c r="G945" s="46">
        <v>-1683</v>
      </c>
      <c r="H945" s="46">
        <v>2139</v>
      </c>
      <c r="I945" s="46">
        <v>5464</v>
      </c>
    </row>
    <row r="946" spans="1:9">
      <c r="A946" s="47">
        <v>42710</v>
      </c>
      <c r="B946" s="48">
        <v>0.5662962962962963</v>
      </c>
      <c r="C946" s="46">
        <v>29.888999999999999</v>
      </c>
      <c r="D946" s="46">
        <v>45.454999999999998</v>
      </c>
      <c r="E946" s="46">
        <v>-4287</v>
      </c>
      <c r="F946" s="46">
        <v>-3883</v>
      </c>
      <c r="G946" s="46">
        <v>-1684</v>
      </c>
      <c r="H946" s="46">
        <v>2140</v>
      </c>
      <c r="I946" s="46">
        <v>5473</v>
      </c>
    </row>
    <row r="947" spans="1:9">
      <c r="A947" s="47">
        <v>42710</v>
      </c>
      <c r="B947" s="48">
        <v>0.56630787037037034</v>
      </c>
      <c r="C947" s="46">
        <v>30.012</v>
      </c>
      <c r="D947" s="46">
        <v>45.484999999999999</v>
      </c>
      <c r="E947" s="46">
        <v>-4288</v>
      </c>
      <c r="F947" s="46">
        <v>-3887</v>
      </c>
      <c r="G947" s="46">
        <v>-1693</v>
      </c>
      <c r="H947" s="46">
        <v>2137</v>
      </c>
      <c r="I947" s="46">
        <v>5473</v>
      </c>
    </row>
    <row r="948" spans="1:9">
      <c r="A948" s="47">
        <v>42710</v>
      </c>
      <c r="B948" s="48">
        <v>0.56631944444444449</v>
      </c>
      <c r="C948" s="46">
        <v>30.012</v>
      </c>
      <c r="D948" s="46">
        <v>45.524999999999999</v>
      </c>
      <c r="E948" s="46">
        <v>-4289</v>
      </c>
      <c r="F948" s="46">
        <v>-3895</v>
      </c>
      <c r="G948" s="46">
        <v>-1704</v>
      </c>
      <c r="H948" s="46">
        <v>2132</v>
      </c>
      <c r="I948" s="46">
        <v>5472</v>
      </c>
    </row>
    <row r="949" spans="1:9">
      <c r="A949" s="47">
        <v>42710</v>
      </c>
      <c r="B949" s="48">
        <v>0.56631944444444449</v>
      </c>
      <c r="C949" s="46">
        <v>30.012</v>
      </c>
      <c r="D949" s="46">
        <v>45.566000000000003</v>
      </c>
      <c r="E949" s="46">
        <v>-4290</v>
      </c>
      <c r="F949" s="46">
        <v>-3899</v>
      </c>
      <c r="G949" s="46">
        <v>-1711</v>
      </c>
      <c r="H949" s="46">
        <v>2129</v>
      </c>
      <c r="I949" s="46">
        <v>5474</v>
      </c>
    </row>
    <row r="950" spans="1:9">
      <c r="A950" s="47">
        <v>42710</v>
      </c>
      <c r="B950" s="48">
        <v>0.56633101851851853</v>
      </c>
      <c r="C950" s="46">
        <v>29.888999999999999</v>
      </c>
      <c r="D950" s="46">
        <v>45.606000000000002</v>
      </c>
      <c r="E950" s="46">
        <v>-4284</v>
      </c>
      <c r="F950" s="46">
        <v>-3896</v>
      </c>
      <c r="G950" s="46">
        <v>-1711</v>
      </c>
      <c r="H950" s="46">
        <v>2132</v>
      </c>
      <c r="I950" s="46">
        <v>5482</v>
      </c>
    </row>
    <row r="951" spans="1:9">
      <c r="A951" s="47">
        <v>42710</v>
      </c>
      <c r="B951" s="48">
        <v>0.56634259259259256</v>
      </c>
      <c r="C951" s="46">
        <v>29.888999999999999</v>
      </c>
      <c r="D951" s="46">
        <v>45.655999999999999</v>
      </c>
      <c r="E951" s="46">
        <v>-4282</v>
      </c>
      <c r="F951" s="46">
        <v>-3902</v>
      </c>
      <c r="G951" s="46">
        <v>-1721</v>
      </c>
      <c r="H951" s="46">
        <v>2127</v>
      </c>
      <c r="I951" s="46">
        <v>5482</v>
      </c>
    </row>
    <row r="952" spans="1:9">
      <c r="A952" s="47">
        <v>42710</v>
      </c>
      <c r="B952" s="48">
        <v>0.5663541666666666</v>
      </c>
      <c r="C952" s="46">
        <v>30.012</v>
      </c>
      <c r="D952" s="46">
        <v>45.695999999999998</v>
      </c>
      <c r="E952" s="46">
        <v>-4284</v>
      </c>
      <c r="F952" s="46">
        <v>-3907</v>
      </c>
      <c r="G952" s="46">
        <v>-1729</v>
      </c>
      <c r="H952" s="46">
        <v>2124</v>
      </c>
      <c r="I952" s="46">
        <v>5483</v>
      </c>
    </row>
    <row r="953" spans="1:9">
      <c r="A953" s="47">
        <v>42710</v>
      </c>
      <c r="B953" s="48">
        <v>0.56636574074074075</v>
      </c>
      <c r="C953" s="46">
        <v>29.888999999999999</v>
      </c>
      <c r="D953" s="46">
        <v>45.746000000000002</v>
      </c>
      <c r="E953" s="46">
        <v>-4280</v>
      </c>
      <c r="F953" s="46">
        <v>-3907</v>
      </c>
      <c r="G953" s="46">
        <v>-1734</v>
      </c>
      <c r="H953" s="46">
        <v>2122</v>
      </c>
      <c r="I953" s="46">
        <v>5487</v>
      </c>
    </row>
    <row r="954" spans="1:9">
      <c r="A954" s="47">
        <v>42710</v>
      </c>
      <c r="B954" s="48">
        <v>0.56636574074074075</v>
      </c>
      <c r="C954" s="46">
        <v>30.012</v>
      </c>
      <c r="D954" s="46">
        <v>45.795999999999999</v>
      </c>
      <c r="E954" s="46">
        <v>-4283</v>
      </c>
      <c r="F954" s="46">
        <v>-3914</v>
      </c>
      <c r="G954" s="46">
        <v>-1746</v>
      </c>
      <c r="H954" s="46">
        <v>2115</v>
      </c>
      <c r="I954" s="46">
        <v>5486</v>
      </c>
    </row>
    <row r="955" spans="1:9">
      <c r="A955" s="47">
        <v>42710</v>
      </c>
      <c r="B955" s="48">
        <v>0.56637731481481479</v>
      </c>
      <c r="C955" s="46">
        <v>30.012</v>
      </c>
      <c r="D955" s="46">
        <v>45.826000000000001</v>
      </c>
      <c r="E955" s="46">
        <v>-4276</v>
      </c>
      <c r="F955" s="46">
        <v>-3912</v>
      </c>
      <c r="G955" s="46">
        <v>-1749</v>
      </c>
      <c r="H955" s="46">
        <v>2116</v>
      </c>
      <c r="I955" s="46">
        <v>5490</v>
      </c>
    </row>
    <row r="956" spans="1:9">
      <c r="A956" s="47">
        <v>42710</v>
      </c>
      <c r="B956" s="48">
        <v>0.56638888888888894</v>
      </c>
      <c r="C956" s="46">
        <v>30.012</v>
      </c>
      <c r="D956" s="46">
        <v>45.875999999999998</v>
      </c>
      <c r="E956" s="46">
        <v>-4278</v>
      </c>
      <c r="F956" s="46">
        <v>-3916</v>
      </c>
      <c r="G956" s="46">
        <v>-1755</v>
      </c>
      <c r="H956" s="46">
        <v>2116</v>
      </c>
      <c r="I956" s="46">
        <v>5495</v>
      </c>
    </row>
    <row r="957" spans="1:9">
      <c r="A957" s="47">
        <v>42710</v>
      </c>
      <c r="B957" s="48">
        <v>0.56640046296296298</v>
      </c>
      <c r="C957" s="46">
        <v>30.012</v>
      </c>
      <c r="D957" s="46">
        <v>45.915999999999997</v>
      </c>
      <c r="E957" s="46">
        <v>-4275</v>
      </c>
      <c r="F957" s="46">
        <v>-3920</v>
      </c>
      <c r="G957" s="46">
        <v>-1762</v>
      </c>
      <c r="H957" s="46">
        <v>2113</v>
      </c>
      <c r="I957" s="46">
        <v>5497</v>
      </c>
    </row>
    <row r="958" spans="1:9">
      <c r="A958" s="47">
        <v>42710</v>
      </c>
      <c r="B958" s="48">
        <v>0.56640046296296298</v>
      </c>
      <c r="C958" s="46">
        <v>30.012</v>
      </c>
      <c r="D958" s="46">
        <v>45.975999999999999</v>
      </c>
      <c r="E958" s="46">
        <v>-4273</v>
      </c>
      <c r="F958" s="46">
        <v>-3921</v>
      </c>
      <c r="G958" s="46">
        <v>-1769</v>
      </c>
      <c r="H958" s="46">
        <v>2111</v>
      </c>
      <c r="I958" s="46">
        <v>5501</v>
      </c>
    </row>
    <row r="959" spans="1:9">
      <c r="A959" s="47">
        <v>42710</v>
      </c>
      <c r="B959" s="48">
        <v>0.56641203703703702</v>
      </c>
      <c r="C959" s="46">
        <v>29.888999999999999</v>
      </c>
      <c r="D959" s="46">
        <v>45.996000000000002</v>
      </c>
      <c r="E959" s="46">
        <v>-4274</v>
      </c>
      <c r="F959" s="46">
        <v>-3925</v>
      </c>
      <c r="G959" s="46">
        <v>-1774</v>
      </c>
      <c r="H959" s="46">
        <v>2107</v>
      </c>
      <c r="I959" s="46">
        <v>5503</v>
      </c>
    </row>
    <row r="960" spans="1:9">
      <c r="A960" s="47">
        <v>42710</v>
      </c>
      <c r="B960" s="48">
        <v>0.56642361111111106</v>
      </c>
      <c r="C960" s="46">
        <v>30.012</v>
      </c>
      <c r="D960" s="46">
        <v>46.036000000000001</v>
      </c>
      <c r="E960" s="46">
        <v>-4274</v>
      </c>
      <c r="F960" s="46">
        <v>-3930</v>
      </c>
      <c r="G960" s="46">
        <v>-1782</v>
      </c>
      <c r="H960" s="46">
        <v>2105</v>
      </c>
      <c r="I960" s="46">
        <v>5504</v>
      </c>
    </row>
    <row r="961" spans="1:9">
      <c r="A961" s="47">
        <v>42710</v>
      </c>
      <c r="B961" s="48">
        <v>0.56643518518518521</v>
      </c>
      <c r="C961" s="46">
        <v>29.888999999999999</v>
      </c>
      <c r="D961" s="46">
        <v>46.076000000000001</v>
      </c>
      <c r="E961" s="46">
        <v>-4271</v>
      </c>
      <c r="F961" s="46">
        <v>-3930</v>
      </c>
      <c r="G961" s="46">
        <v>-1785</v>
      </c>
      <c r="H961" s="46">
        <v>2104</v>
      </c>
      <c r="I961" s="46">
        <v>5509</v>
      </c>
    </row>
    <row r="962" spans="1:9">
      <c r="A962" s="47">
        <v>42710</v>
      </c>
      <c r="B962" s="48">
        <v>0.56643518518518521</v>
      </c>
      <c r="C962" s="46">
        <v>30.012</v>
      </c>
      <c r="D962" s="46">
        <v>46.125999999999998</v>
      </c>
      <c r="E962" s="46">
        <v>-4269</v>
      </c>
      <c r="F962" s="46">
        <v>-3934</v>
      </c>
      <c r="G962" s="46">
        <v>-1793</v>
      </c>
      <c r="H962" s="46">
        <v>2102</v>
      </c>
      <c r="I962" s="46">
        <v>5511</v>
      </c>
    </row>
    <row r="963" spans="1:9">
      <c r="A963" s="47">
        <v>42710</v>
      </c>
      <c r="B963" s="48">
        <v>0.56644675925925925</v>
      </c>
      <c r="C963" s="46">
        <v>30.012</v>
      </c>
      <c r="D963" s="46">
        <v>46.176000000000002</v>
      </c>
      <c r="E963" s="46">
        <v>-4273</v>
      </c>
      <c r="F963" s="46">
        <v>-3941</v>
      </c>
      <c r="G963" s="46">
        <v>-1804</v>
      </c>
      <c r="H963" s="46">
        <v>2095</v>
      </c>
      <c r="I963" s="46">
        <v>5508</v>
      </c>
    </row>
    <row r="964" spans="1:9">
      <c r="A964" s="47">
        <v>42710</v>
      </c>
      <c r="B964" s="48">
        <v>0.5664583333333334</v>
      </c>
      <c r="C964" s="46">
        <v>30.012</v>
      </c>
      <c r="D964" s="46">
        <v>46.216000000000001</v>
      </c>
      <c r="E964" s="46">
        <v>-4271</v>
      </c>
      <c r="F964" s="46">
        <v>-3942</v>
      </c>
      <c r="G964" s="46">
        <v>-1808</v>
      </c>
      <c r="H964" s="46">
        <v>2096</v>
      </c>
      <c r="I964" s="46">
        <v>5515</v>
      </c>
    </row>
    <row r="965" spans="1:9">
      <c r="A965" s="47">
        <v>42710</v>
      </c>
      <c r="B965" s="48">
        <v>0.56646990740740744</v>
      </c>
      <c r="C965" s="46">
        <v>30.012</v>
      </c>
      <c r="D965" s="46">
        <v>46.256</v>
      </c>
      <c r="E965" s="46">
        <v>-4268</v>
      </c>
      <c r="F965" s="46">
        <v>-3944</v>
      </c>
      <c r="G965" s="46">
        <v>-1813</v>
      </c>
      <c r="H965" s="46">
        <v>2094</v>
      </c>
      <c r="I965" s="46">
        <v>5518</v>
      </c>
    </row>
    <row r="966" spans="1:9">
      <c r="A966" s="47">
        <v>42710</v>
      </c>
      <c r="B966" s="48">
        <v>0.56646990740740744</v>
      </c>
      <c r="C966" s="46">
        <v>30.012</v>
      </c>
      <c r="D966" s="46">
        <v>46.295999999999999</v>
      </c>
      <c r="E966" s="46">
        <v>-4271</v>
      </c>
      <c r="F966" s="46">
        <v>-3952</v>
      </c>
      <c r="G966" s="46">
        <v>-1825</v>
      </c>
      <c r="H966" s="46">
        <v>2088</v>
      </c>
      <c r="I966" s="46">
        <v>5516</v>
      </c>
    </row>
    <row r="967" spans="1:9">
      <c r="A967" s="47">
        <v>42710</v>
      </c>
      <c r="B967" s="48">
        <v>0.56648148148148147</v>
      </c>
      <c r="C967" s="46">
        <v>30.012</v>
      </c>
      <c r="D967" s="46">
        <v>46.335999999999999</v>
      </c>
      <c r="E967" s="46">
        <v>-4262</v>
      </c>
      <c r="F967" s="46">
        <v>-3947</v>
      </c>
      <c r="G967" s="46">
        <v>-1822</v>
      </c>
      <c r="H967" s="46">
        <v>2093</v>
      </c>
      <c r="I967" s="46">
        <v>5527</v>
      </c>
    </row>
    <row r="968" spans="1:9">
      <c r="A968" s="47">
        <v>42710</v>
      </c>
      <c r="B968" s="48">
        <v>0.56649305555555551</v>
      </c>
      <c r="C968" s="46">
        <v>30.012</v>
      </c>
      <c r="D968" s="46">
        <v>46.386000000000003</v>
      </c>
      <c r="E968" s="46">
        <v>-4267</v>
      </c>
      <c r="F968" s="46">
        <v>-3956</v>
      </c>
      <c r="G968" s="46">
        <v>-1834</v>
      </c>
      <c r="H968" s="46">
        <v>2087</v>
      </c>
      <c r="I968" s="46">
        <v>5525</v>
      </c>
    </row>
    <row r="969" spans="1:9">
      <c r="A969" s="47">
        <v>42710</v>
      </c>
      <c r="B969" s="48">
        <v>0.56650462962962966</v>
      </c>
      <c r="C969" s="46">
        <v>30.012</v>
      </c>
      <c r="D969" s="46">
        <v>46.415999999999997</v>
      </c>
      <c r="E969" s="46">
        <v>-4268</v>
      </c>
      <c r="F969" s="46">
        <v>-3961</v>
      </c>
      <c r="G969" s="46">
        <v>-1842</v>
      </c>
      <c r="H969" s="46">
        <v>2082</v>
      </c>
      <c r="I969" s="46">
        <v>5526</v>
      </c>
    </row>
    <row r="970" spans="1:9">
      <c r="A970" s="47">
        <v>42710</v>
      </c>
      <c r="B970" s="48">
        <v>0.56650462962962966</v>
      </c>
      <c r="C970" s="46">
        <v>30.012</v>
      </c>
      <c r="D970" s="46">
        <v>46.456000000000003</v>
      </c>
      <c r="E970" s="46">
        <v>-4261</v>
      </c>
      <c r="F970" s="46">
        <v>-3958</v>
      </c>
      <c r="G970" s="46">
        <v>-1842</v>
      </c>
      <c r="H970" s="46">
        <v>2086</v>
      </c>
      <c r="I970" s="46">
        <v>5535</v>
      </c>
    </row>
    <row r="971" spans="1:9">
      <c r="A971" s="47">
        <v>42710</v>
      </c>
      <c r="B971" s="48">
        <v>0.5665162037037037</v>
      </c>
      <c r="C971" s="46">
        <v>30.012</v>
      </c>
      <c r="D971" s="46">
        <v>46.506</v>
      </c>
      <c r="E971" s="46">
        <v>-4262</v>
      </c>
      <c r="F971" s="46">
        <v>-3962</v>
      </c>
      <c r="G971" s="46">
        <v>-1850</v>
      </c>
      <c r="H971" s="46">
        <v>2083</v>
      </c>
      <c r="I971" s="46">
        <v>5537</v>
      </c>
    </row>
    <row r="972" spans="1:9">
      <c r="A972" s="47">
        <v>42710</v>
      </c>
      <c r="B972" s="48">
        <v>0.56652777777777774</v>
      </c>
      <c r="C972" s="46">
        <v>30.012</v>
      </c>
      <c r="D972" s="46">
        <v>46.546999999999997</v>
      </c>
      <c r="E972" s="46">
        <v>-4266</v>
      </c>
      <c r="F972" s="46">
        <v>-3972</v>
      </c>
      <c r="G972" s="46">
        <v>-1860</v>
      </c>
      <c r="H972" s="46">
        <v>2077</v>
      </c>
      <c r="I972" s="46">
        <v>5536</v>
      </c>
    </row>
    <row r="973" spans="1:9">
      <c r="A973" s="47">
        <v>42710</v>
      </c>
      <c r="B973" s="48">
        <v>0.56653935185185189</v>
      </c>
      <c r="C973" s="46">
        <v>30.012</v>
      </c>
      <c r="D973" s="46">
        <v>46.587000000000003</v>
      </c>
      <c r="E973" s="46">
        <v>-4263</v>
      </c>
      <c r="F973" s="46">
        <v>-3973</v>
      </c>
      <c r="G973" s="46">
        <v>-1866</v>
      </c>
      <c r="H973" s="46">
        <v>2076</v>
      </c>
      <c r="I973" s="46">
        <v>5538</v>
      </c>
    </row>
    <row r="974" spans="1:9">
      <c r="A974" s="47">
        <v>42710</v>
      </c>
      <c r="B974" s="48">
        <v>0.56655092592592593</v>
      </c>
      <c r="C974" s="46">
        <v>30.012</v>
      </c>
      <c r="D974" s="46">
        <v>46.637</v>
      </c>
      <c r="E974" s="46">
        <v>-4261</v>
      </c>
      <c r="F974" s="46">
        <v>-3974</v>
      </c>
      <c r="G974" s="46">
        <v>-1869</v>
      </c>
      <c r="H974" s="46">
        <v>2077</v>
      </c>
      <c r="I974" s="46">
        <v>5545</v>
      </c>
    </row>
    <row r="975" spans="1:9">
      <c r="A975" s="47">
        <v>42710</v>
      </c>
      <c r="B975" s="48">
        <v>0.56655092592592593</v>
      </c>
      <c r="C975" s="46">
        <v>30.012</v>
      </c>
      <c r="D975" s="46">
        <v>46.677</v>
      </c>
      <c r="E975" s="46">
        <v>-4262</v>
      </c>
      <c r="F975" s="46">
        <v>-3980</v>
      </c>
      <c r="G975" s="46">
        <v>-1879</v>
      </c>
      <c r="H975" s="46">
        <v>2072</v>
      </c>
      <c r="I975" s="46">
        <v>5545</v>
      </c>
    </row>
    <row r="976" spans="1:9">
      <c r="A976" s="47">
        <v>42710</v>
      </c>
      <c r="B976" s="48">
        <v>0.56656249999999997</v>
      </c>
      <c r="C976" s="46">
        <v>30.012</v>
      </c>
      <c r="D976" s="46">
        <v>46.716999999999999</v>
      </c>
      <c r="E976" s="46">
        <v>-4263</v>
      </c>
      <c r="F976" s="46">
        <v>-3986</v>
      </c>
      <c r="G976" s="46">
        <v>-1886</v>
      </c>
      <c r="H976" s="46">
        <v>2070</v>
      </c>
      <c r="I976" s="46">
        <v>5546</v>
      </c>
    </row>
    <row r="977" spans="1:9">
      <c r="A977" s="47">
        <v>42710</v>
      </c>
      <c r="B977" s="48">
        <v>0.56657407407407401</v>
      </c>
      <c r="C977" s="46">
        <v>30.012</v>
      </c>
      <c r="D977" s="46">
        <v>46.767000000000003</v>
      </c>
      <c r="E977" s="46">
        <v>-4263</v>
      </c>
      <c r="F977" s="46">
        <v>-3987</v>
      </c>
      <c r="G977" s="46">
        <v>-1891</v>
      </c>
      <c r="H977" s="46">
        <v>2068</v>
      </c>
      <c r="I977" s="46">
        <v>5551</v>
      </c>
    </row>
    <row r="978" spans="1:9">
      <c r="A978" s="47">
        <v>42710</v>
      </c>
      <c r="B978" s="48">
        <v>0.56658564814814816</v>
      </c>
      <c r="C978" s="46">
        <v>30.012</v>
      </c>
      <c r="D978" s="46">
        <v>46.796999999999997</v>
      </c>
      <c r="E978" s="46">
        <v>-4262</v>
      </c>
      <c r="F978" s="46">
        <v>-3992</v>
      </c>
      <c r="G978" s="46">
        <v>-1899</v>
      </c>
      <c r="H978" s="46">
        <v>2064</v>
      </c>
      <c r="I978" s="46">
        <v>5551</v>
      </c>
    </row>
    <row r="979" spans="1:9">
      <c r="A979" s="47">
        <v>42710</v>
      </c>
      <c r="B979" s="48">
        <v>0.56658564814814816</v>
      </c>
      <c r="C979" s="46">
        <v>30.012</v>
      </c>
      <c r="D979" s="46">
        <v>46.837000000000003</v>
      </c>
      <c r="E979" s="46">
        <v>-4267</v>
      </c>
      <c r="F979" s="46">
        <v>-3999</v>
      </c>
      <c r="G979" s="46">
        <v>-1910</v>
      </c>
      <c r="H979" s="46">
        <v>2057</v>
      </c>
      <c r="I979" s="46">
        <v>5550</v>
      </c>
    </row>
    <row r="980" spans="1:9">
      <c r="A980" s="47">
        <v>42710</v>
      </c>
      <c r="B980" s="48">
        <v>0.5665972222222222</v>
      </c>
      <c r="C980" s="46">
        <v>30.012</v>
      </c>
      <c r="D980" s="46">
        <v>46.877000000000002</v>
      </c>
      <c r="E980" s="46">
        <v>-4261</v>
      </c>
      <c r="F980" s="46">
        <v>-4001</v>
      </c>
      <c r="G980" s="46">
        <v>-1914</v>
      </c>
      <c r="H980" s="46">
        <v>2059</v>
      </c>
      <c r="I980" s="46">
        <v>5553</v>
      </c>
    </row>
    <row r="981" spans="1:9">
      <c r="A981" s="47">
        <v>42710</v>
      </c>
      <c r="B981" s="48">
        <v>0.56660879629629635</v>
      </c>
      <c r="C981" s="46">
        <v>30.012</v>
      </c>
      <c r="D981" s="46">
        <v>46.917000000000002</v>
      </c>
      <c r="E981" s="46">
        <v>-4261</v>
      </c>
      <c r="F981" s="46">
        <v>-4002</v>
      </c>
      <c r="G981" s="46">
        <v>-1916</v>
      </c>
      <c r="H981" s="46">
        <v>2059</v>
      </c>
      <c r="I981" s="46">
        <v>5561</v>
      </c>
    </row>
    <row r="982" spans="1:9">
      <c r="A982" s="47">
        <v>42710</v>
      </c>
      <c r="B982" s="48">
        <v>0.56662037037037039</v>
      </c>
      <c r="C982" s="46">
        <v>30.012</v>
      </c>
      <c r="D982" s="46">
        <v>46.966999999999999</v>
      </c>
      <c r="E982" s="46">
        <v>-4260</v>
      </c>
      <c r="F982" s="46">
        <v>-4005</v>
      </c>
      <c r="G982" s="46">
        <v>-1923</v>
      </c>
      <c r="H982" s="46">
        <v>2057</v>
      </c>
      <c r="I982" s="46">
        <v>5563</v>
      </c>
    </row>
    <row r="983" spans="1:9">
      <c r="A983" s="47">
        <v>42710</v>
      </c>
      <c r="B983" s="48">
        <v>0.56662037037037039</v>
      </c>
      <c r="C983" s="46">
        <v>30.012</v>
      </c>
      <c r="D983" s="46">
        <v>47.027000000000001</v>
      </c>
      <c r="E983" s="46">
        <v>-4256</v>
      </c>
      <c r="F983" s="46">
        <v>-4007</v>
      </c>
      <c r="G983" s="46">
        <v>-1926</v>
      </c>
      <c r="H983" s="46">
        <v>2057</v>
      </c>
      <c r="I983" s="46">
        <v>5570</v>
      </c>
    </row>
    <row r="984" spans="1:9">
      <c r="A984" s="47">
        <v>42710</v>
      </c>
      <c r="B984" s="48">
        <v>0.56663194444444442</v>
      </c>
      <c r="C984" s="46">
        <v>30.012</v>
      </c>
      <c r="D984" s="46">
        <v>47.057000000000002</v>
      </c>
      <c r="E984" s="46">
        <v>-4260</v>
      </c>
      <c r="F984" s="46">
        <v>-4013</v>
      </c>
      <c r="G984" s="46">
        <v>-1937</v>
      </c>
      <c r="H984" s="46">
        <v>2052</v>
      </c>
      <c r="I984" s="46">
        <v>5570</v>
      </c>
    </row>
    <row r="985" spans="1:9">
      <c r="A985" s="47">
        <v>42710</v>
      </c>
      <c r="B985" s="48">
        <v>0.56664351851851846</v>
      </c>
      <c r="C985" s="46">
        <v>30.012</v>
      </c>
      <c r="D985" s="46">
        <v>47.106999999999999</v>
      </c>
      <c r="E985" s="46">
        <v>-4266</v>
      </c>
      <c r="F985" s="46">
        <v>-4022</v>
      </c>
      <c r="G985" s="46">
        <v>-1948</v>
      </c>
      <c r="H985" s="46">
        <v>2046</v>
      </c>
      <c r="I985" s="46">
        <v>5568</v>
      </c>
    </row>
    <row r="986" spans="1:9">
      <c r="A986" s="47">
        <v>42710</v>
      </c>
      <c r="B986" s="48">
        <v>0.56665509259259261</v>
      </c>
      <c r="C986" s="46">
        <v>30.012</v>
      </c>
      <c r="D986" s="46">
        <v>47.137</v>
      </c>
      <c r="E986" s="46">
        <v>-4256</v>
      </c>
      <c r="F986" s="46">
        <v>-4017</v>
      </c>
      <c r="G986" s="46">
        <v>-1946</v>
      </c>
      <c r="H986" s="46">
        <v>2052</v>
      </c>
      <c r="I986" s="46">
        <v>5579</v>
      </c>
    </row>
    <row r="987" spans="1:9">
      <c r="A987" s="47">
        <v>42710</v>
      </c>
      <c r="B987" s="48">
        <v>0.56665509259259261</v>
      </c>
      <c r="C987" s="46">
        <v>29.888999999999999</v>
      </c>
      <c r="D987" s="46">
        <v>47.186999999999998</v>
      </c>
      <c r="E987" s="46">
        <v>-4256</v>
      </c>
      <c r="F987" s="46">
        <v>-4021</v>
      </c>
      <c r="G987" s="46">
        <v>-1952</v>
      </c>
      <c r="H987" s="46">
        <v>2049</v>
      </c>
      <c r="I987" s="46">
        <v>5581</v>
      </c>
    </row>
    <row r="988" spans="1:9">
      <c r="A988" s="47">
        <v>42710</v>
      </c>
      <c r="B988" s="48">
        <v>0.56666666666666665</v>
      </c>
      <c r="C988" s="46">
        <v>30.135000000000002</v>
      </c>
      <c r="D988" s="46">
        <v>47.226999999999997</v>
      </c>
      <c r="E988" s="46">
        <v>-4261</v>
      </c>
      <c r="F988" s="46">
        <v>-4029</v>
      </c>
      <c r="G988" s="46">
        <v>-1963</v>
      </c>
      <c r="H988" s="46">
        <v>2044</v>
      </c>
      <c r="I988" s="46">
        <v>5580</v>
      </c>
    </row>
    <row r="989" spans="1:9">
      <c r="A989" s="47">
        <v>42710</v>
      </c>
      <c r="B989" s="48">
        <v>0.5666782407407408</v>
      </c>
      <c r="C989" s="46">
        <v>30.135000000000002</v>
      </c>
      <c r="D989" s="46">
        <v>47.267000000000003</v>
      </c>
      <c r="E989" s="46">
        <v>-4264</v>
      </c>
      <c r="F989" s="46">
        <v>-4036</v>
      </c>
      <c r="G989" s="46">
        <v>-1973</v>
      </c>
      <c r="H989" s="46">
        <v>2038</v>
      </c>
      <c r="I989" s="46">
        <v>5582</v>
      </c>
    </row>
    <row r="990" spans="1:9">
      <c r="A990" s="47">
        <v>42710</v>
      </c>
      <c r="B990" s="48">
        <v>0.56668981481481484</v>
      </c>
      <c r="C990" s="46">
        <v>30.012</v>
      </c>
      <c r="D990" s="46">
        <v>47.317</v>
      </c>
      <c r="E990" s="46">
        <v>-4260</v>
      </c>
      <c r="F990" s="46">
        <v>-4035</v>
      </c>
      <c r="G990" s="46">
        <v>-1973</v>
      </c>
      <c r="H990" s="46">
        <v>2044</v>
      </c>
      <c r="I990" s="46">
        <v>5590</v>
      </c>
    </row>
    <row r="991" spans="1:9">
      <c r="A991" s="47">
        <v>42710</v>
      </c>
      <c r="B991" s="48">
        <v>0.56670138888888888</v>
      </c>
      <c r="C991" s="46">
        <v>30.135000000000002</v>
      </c>
      <c r="D991" s="46">
        <v>47.356999999999999</v>
      </c>
      <c r="E991" s="46">
        <v>-4259</v>
      </c>
      <c r="F991" s="46">
        <v>-4039</v>
      </c>
      <c r="G991" s="46">
        <v>-1980</v>
      </c>
      <c r="H991" s="46">
        <v>2039</v>
      </c>
      <c r="I991" s="46">
        <v>5592</v>
      </c>
    </row>
    <row r="992" spans="1:9">
      <c r="A992" s="47">
        <v>42710</v>
      </c>
      <c r="B992" s="48">
        <v>0.56670138888888888</v>
      </c>
      <c r="C992" s="46">
        <v>30.012</v>
      </c>
      <c r="D992" s="46">
        <v>47.406999999999996</v>
      </c>
      <c r="E992" s="46">
        <v>-4260</v>
      </c>
      <c r="F992" s="46">
        <v>-4046</v>
      </c>
      <c r="G992" s="46">
        <v>-1991</v>
      </c>
      <c r="H992" s="46">
        <v>2033</v>
      </c>
      <c r="I992" s="46">
        <v>5589</v>
      </c>
    </row>
    <row r="993" spans="1:9">
      <c r="A993" s="47">
        <v>42710</v>
      </c>
      <c r="B993" s="48">
        <v>0.56671296296296292</v>
      </c>
      <c r="C993" s="46">
        <v>30.012</v>
      </c>
      <c r="D993" s="46">
        <v>47.457000000000001</v>
      </c>
      <c r="E993" s="46">
        <v>-4258</v>
      </c>
      <c r="F993" s="46">
        <v>-4044</v>
      </c>
      <c r="G993" s="46">
        <v>-1990</v>
      </c>
      <c r="H993" s="46">
        <v>2038</v>
      </c>
      <c r="I993" s="46">
        <v>5599</v>
      </c>
    </row>
    <row r="994" spans="1:9">
      <c r="A994" s="47">
        <v>42710</v>
      </c>
      <c r="B994" s="48">
        <v>0.56672453703703707</v>
      </c>
      <c r="C994" s="46">
        <v>30.135000000000002</v>
      </c>
      <c r="D994" s="46">
        <v>47.506999999999998</v>
      </c>
      <c r="E994" s="46">
        <v>-4262</v>
      </c>
      <c r="F994" s="46">
        <v>-4053</v>
      </c>
      <c r="G994" s="46">
        <v>-2001</v>
      </c>
      <c r="H994" s="46">
        <v>2032</v>
      </c>
      <c r="I994" s="46">
        <v>5599</v>
      </c>
    </row>
    <row r="995" spans="1:9">
      <c r="A995" s="47">
        <v>42710</v>
      </c>
      <c r="B995" s="48">
        <v>0.56673611111111111</v>
      </c>
      <c r="C995" s="46">
        <v>30.135000000000002</v>
      </c>
      <c r="D995" s="46">
        <v>47.546999999999997</v>
      </c>
      <c r="E995" s="46">
        <v>-4266</v>
      </c>
      <c r="F995" s="46">
        <v>-4062</v>
      </c>
      <c r="G995" s="46">
        <v>-2013</v>
      </c>
      <c r="H995" s="46">
        <v>2025</v>
      </c>
      <c r="I995" s="46">
        <v>5597</v>
      </c>
    </row>
    <row r="996" spans="1:9">
      <c r="A996" s="47">
        <v>42710</v>
      </c>
      <c r="B996" s="48">
        <v>0.56673611111111111</v>
      </c>
      <c r="C996" s="46">
        <v>30.135000000000002</v>
      </c>
      <c r="D996" s="46">
        <v>47.588000000000001</v>
      </c>
      <c r="E996" s="46">
        <v>-4268</v>
      </c>
      <c r="F996" s="46">
        <v>-4065</v>
      </c>
      <c r="G996" s="46">
        <v>-2016</v>
      </c>
      <c r="H996" s="46">
        <v>2025</v>
      </c>
      <c r="I996" s="46">
        <v>5601</v>
      </c>
    </row>
    <row r="997" spans="1:9">
      <c r="A997" s="47">
        <v>42710</v>
      </c>
      <c r="B997" s="48">
        <v>0.56674768518518526</v>
      </c>
      <c r="C997" s="46">
        <v>30.135000000000002</v>
      </c>
      <c r="D997" s="46">
        <v>47.637999999999998</v>
      </c>
      <c r="E997" s="46">
        <v>-4262</v>
      </c>
      <c r="F997" s="46">
        <v>-4064</v>
      </c>
      <c r="G997" s="46">
        <v>-2018</v>
      </c>
      <c r="H997" s="46">
        <v>2029</v>
      </c>
      <c r="I997" s="46">
        <v>5609</v>
      </c>
    </row>
    <row r="998" spans="1:9">
      <c r="A998" s="47">
        <v>42710</v>
      </c>
      <c r="B998" s="48">
        <v>0.5667592592592593</v>
      </c>
      <c r="C998" s="46">
        <v>30.135000000000002</v>
      </c>
      <c r="D998" s="46">
        <v>47.667999999999999</v>
      </c>
      <c r="E998" s="46">
        <v>-4263</v>
      </c>
      <c r="F998" s="46">
        <v>-4071</v>
      </c>
      <c r="G998" s="46">
        <v>-2026</v>
      </c>
      <c r="H998" s="46">
        <v>2024</v>
      </c>
      <c r="I998" s="46">
        <v>5611</v>
      </c>
    </row>
    <row r="999" spans="1:9">
      <c r="A999" s="47">
        <v>42710</v>
      </c>
      <c r="B999" s="48">
        <v>0.56677083333333333</v>
      </c>
      <c r="C999" s="46">
        <v>30.135000000000002</v>
      </c>
      <c r="D999" s="46">
        <v>47.728000000000002</v>
      </c>
      <c r="E999" s="46">
        <v>-4262</v>
      </c>
      <c r="F999" s="46">
        <v>-4072</v>
      </c>
      <c r="G999" s="46">
        <v>-2030</v>
      </c>
      <c r="H999" s="46">
        <v>2024</v>
      </c>
      <c r="I999" s="46">
        <v>5615</v>
      </c>
    </row>
    <row r="1000" spans="1:9">
      <c r="A1000" s="47">
        <v>42710</v>
      </c>
      <c r="B1000" s="48">
        <v>0.56677083333333333</v>
      </c>
      <c r="C1000" s="46">
        <v>30.135000000000002</v>
      </c>
      <c r="D1000" s="46">
        <v>47.758000000000003</v>
      </c>
      <c r="E1000" s="46">
        <v>-4268</v>
      </c>
      <c r="F1000" s="46">
        <v>-4081</v>
      </c>
      <c r="G1000" s="46">
        <v>999999</v>
      </c>
      <c r="H1000" s="46">
        <v>999999</v>
      </c>
      <c r="I1000" s="46">
        <v>-85</v>
      </c>
    </row>
    <row r="1001" spans="1:9">
      <c r="A1001" s="47">
        <v>42710</v>
      </c>
      <c r="B1001" s="48">
        <v>0.56678240740740737</v>
      </c>
      <c r="C1001" s="46">
        <v>0</v>
      </c>
      <c r="D1001" s="46">
        <v>49.399000000000001</v>
      </c>
      <c r="E1001" s="46">
        <v>-966</v>
      </c>
      <c r="F1001" s="46">
        <v>140</v>
      </c>
      <c r="G1001" s="46">
        <v>999999</v>
      </c>
      <c r="H1001" s="46">
        <v>999999</v>
      </c>
      <c r="I1001" s="46">
        <v>-135</v>
      </c>
    </row>
    <row r="1002" spans="1:9">
      <c r="A1002" s="47">
        <v>42710</v>
      </c>
      <c r="B1002" s="48">
        <v>0.56679398148148141</v>
      </c>
      <c r="C1002" s="46">
        <v>0.123</v>
      </c>
      <c r="D1002" s="46">
        <v>49.439</v>
      </c>
      <c r="E1002" s="46">
        <v>-927</v>
      </c>
      <c r="F1002" s="46">
        <v>172</v>
      </c>
      <c r="G1002" s="46">
        <v>999999</v>
      </c>
      <c r="H1002" s="46">
        <v>999999</v>
      </c>
      <c r="I1002" s="46">
        <v>-146</v>
      </c>
    </row>
    <row r="1003" spans="1:9">
      <c r="A1003" s="47">
        <v>42710</v>
      </c>
      <c r="B1003" s="48">
        <v>0.56680555555555556</v>
      </c>
      <c r="C1003" s="46">
        <v>0.123</v>
      </c>
      <c r="D1003" s="46">
        <v>49.459000000000003</v>
      </c>
      <c r="E1003" s="46">
        <v>-914</v>
      </c>
      <c r="F1003" s="46">
        <v>184</v>
      </c>
      <c r="G1003" s="46">
        <v>999999</v>
      </c>
      <c r="H1003" s="46">
        <v>999999</v>
      </c>
      <c r="I1003" s="46">
        <v>-160</v>
      </c>
    </row>
    <row r="1004" spans="1:9">
      <c r="A1004" s="47">
        <v>42710</v>
      </c>
      <c r="B1004" s="48">
        <v>0.56680555555555556</v>
      </c>
      <c r="C1004" s="46">
        <v>0.123</v>
      </c>
      <c r="D1004" s="46">
        <v>49.459000000000003</v>
      </c>
      <c r="E1004" s="46">
        <v>-903</v>
      </c>
      <c r="F1004" s="46">
        <v>193</v>
      </c>
      <c r="G1004" s="46">
        <v>999999</v>
      </c>
      <c r="H1004" s="46">
        <v>999999</v>
      </c>
      <c r="I1004" s="46">
        <v>-171</v>
      </c>
    </row>
    <row r="1005" spans="1:9">
      <c r="A1005" s="47">
        <v>42710</v>
      </c>
      <c r="B1005" s="48">
        <v>0.5668171296296296</v>
      </c>
      <c r="C1005" s="46">
        <v>0.123</v>
      </c>
      <c r="D1005" s="46">
        <v>49.439</v>
      </c>
      <c r="E1005" s="46">
        <v>-896</v>
      </c>
      <c r="F1005" s="46">
        <v>198</v>
      </c>
      <c r="G1005" s="46">
        <v>999999</v>
      </c>
      <c r="H1005" s="46">
        <v>999999</v>
      </c>
      <c r="I1005" s="46">
        <v>-179</v>
      </c>
    </row>
    <row r="1006" spans="1:9">
      <c r="A1006" s="47">
        <v>42710</v>
      </c>
      <c r="B1006" s="48">
        <v>0.56682870370370375</v>
      </c>
      <c r="C1006" s="46">
        <v>0.123</v>
      </c>
      <c r="D1006" s="46">
        <v>49.439</v>
      </c>
      <c r="E1006" s="46">
        <v>-883</v>
      </c>
      <c r="F1006" s="46">
        <v>210</v>
      </c>
      <c r="G1006" s="46">
        <v>999999</v>
      </c>
      <c r="H1006" s="46">
        <v>999999</v>
      </c>
      <c r="I1006" s="46">
        <v>-180</v>
      </c>
    </row>
    <row r="1007" spans="1:9">
      <c r="A1007" s="47">
        <v>42710</v>
      </c>
      <c r="B1007" s="48">
        <v>0.56684027777777779</v>
      </c>
      <c r="C1007" s="46">
        <v>0</v>
      </c>
      <c r="D1007" s="46">
        <v>49.459000000000003</v>
      </c>
      <c r="E1007" s="46">
        <v>-885</v>
      </c>
      <c r="F1007" s="46">
        <v>207</v>
      </c>
      <c r="G1007" s="46">
        <v>999999</v>
      </c>
      <c r="H1007" s="46">
        <v>999999</v>
      </c>
      <c r="I1007" s="46">
        <v>-192</v>
      </c>
    </row>
    <row r="1008" spans="1:9">
      <c r="A1008" s="47">
        <v>42710</v>
      </c>
      <c r="B1008" s="48">
        <v>0.56685185185185183</v>
      </c>
      <c r="C1008" s="46">
        <v>0</v>
      </c>
      <c r="D1008" s="46">
        <v>49.448999999999998</v>
      </c>
      <c r="E1008" s="46">
        <v>-880</v>
      </c>
      <c r="F1008" s="46">
        <v>212</v>
      </c>
      <c r="G1008" s="46">
        <v>999999</v>
      </c>
      <c r="H1008" s="46">
        <v>999999</v>
      </c>
      <c r="I1008" s="46">
        <v>-195</v>
      </c>
    </row>
    <row r="1009" spans="1:9">
      <c r="A1009" s="47">
        <v>42710</v>
      </c>
      <c r="B1009" s="48">
        <v>0.56685185185185183</v>
      </c>
      <c r="C1009" s="46">
        <v>0.123</v>
      </c>
      <c r="D1009" s="46">
        <v>49.448999999999998</v>
      </c>
      <c r="E1009" s="46">
        <v>-869</v>
      </c>
      <c r="F1009" s="46">
        <v>221</v>
      </c>
      <c r="G1009" s="46">
        <v>999999</v>
      </c>
      <c r="H1009" s="46">
        <v>999999</v>
      </c>
      <c r="I1009" s="46">
        <v>-194</v>
      </c>
    </row>
    <row r="1010" spans="1:9">
      <c r="A1010" s="47">
        <v>42710</v>
      </c>
      <c r="B1010" s="48">
        <v>0.56686342592592587</v>
      </c>
      <c r="C1010" s="46">
        <v>0.123</v>
      </c>
      <c r="D1010" s="46">
        <v>49.459000000000003</v>
      </c>
      <c r="E1010" s="46">
        <v>-873</v>
      </c>
      <c r="F1010" s="46">
        <v>217</v>
      </c>
      <c r="G1010" s="46">
        <v>999999</v>
      </c>
      <c r="H1010" s="46">
        <v>999999</v>
      </c>
      <c r="I1010" s="46">
        <v>-204</v>
      </c>
    </row>
    <row r="1011" spans="1:9">
      <c r="A1011" s="47">
        <v>42710</v>
      </c>
      <c r="B1011" s="48">
        <v>0.56687500000000002</v>
      </c>
      <c r="C1011" s="46">
        <v>0</v>
      </c>
      <c r="D1011" s="46">
        <v>49.439</v>
      </c>
      <c r="E1011" s="46">
        <v>-866</v>
      </c>
      <c r="F1011" s="46">
        <v>224</v>
      </c>
      <c r="G1011" s="46">
        <v>999999</v>
      </c>
      <c r="H1011" s="46">
        <v>999999</v>
      </c>
      <c r="I1011" s="46">
        <v>-205</v>
      </c>
    </row>
    <row r="1012" spans="1:9">
      <c r="A1012" s="47">
        <v>42710</v>
      </c>
      <c r="B1012" s="48">
        <v>0.56688657407407406</v>
      </c>
      <c r="C1012" s="46">
        <v>0.123</v>
      </c>
      <c r="D1012" s="46">
        <v>49.439</v>
      </c>
      <c r="E1012" s="46">
        <v>-864</v>
      </c>
      <c r="F1012" s="46">
        <v>226</v>
      </c>
      <c r="G1012" s="46">
        <v>999999</v>
      </c>
      <c r="H1012" s="46">
        <v>999999</v>
      </c>
      <c r="I1012" s="46">
        <v>-206</v>
      </c>
    </row>
    <row r="1013" spans="1:9">
      <c r="A1013" s="47">
        <v>42710</v>
      </c>
      <c r="B1013" s="48">
        <v>0.56688657407407406</v>
      </c>
      <c r="C1013" s="46">
        <v>0.123</v>
      </c>
      <c r="D1013" s="46">
        <v>49.459000000000003</v>
      </c>
      <c r="E1013" s="46">
        <v>-856</v>
      </c>
      <c r="F1013" s="46">
        <v>232</v>
      </c>
      <c r="G1013" s="46">
        <v>999999</v>
      </c>
      <c r="H1013" s="46">
        <v>999999</v>
      </c>
      <c r="I1013" s="46">
        <v>-207</v>
      </c>
    </row>
    <row r="1014" spans="1:9">
      <c r="A1014" s="47">
        <v>42710</v>
      </c>
      <c r="B1014" s="48">
        <v>0.56689814814814821</v>
      </c>
      <c r="C1014" s="46">
        <v>0.123</v>
      </c>
      <c r="D1014" s="46">
        <v>49.448999999999998</v>
      </c>
      <c r="E1014" s="46">
        <v>-858</v>
      </c>
      <c r="F1014" s="46">
        <v>230</v>
      </c>
      <c r="G1014" s="46">
        <v>999999</v>
      </c>
      <c r="H1014" s="46">
        <v>999999</v>
      </c>
      <c r="I1014" s="46">
        <v>-213</v>
      </c>
    </row>
    <row r="1015" spans="1:9">
      <c r="A1015" s="47">
        <v>42710</v>
      </c>
      <c r="B1015" s="48">
        <v>0.56690972222222225</v>
      </c>
      <c r="C1015" s="46">
        <v>0</v>
      </c>
      <c r="D1015" s="46">
        <v>49.459000000000003</v>
      </c>
      <c r="E1015" s="46">
        <v>-852</v>
      </c>
      <c r="F1015" s="46">
        <v>236</v>
      </c>
      <c r="G1015" s="46">
        <v>999999</v>
      </c>
      <c r="H1015" s="46">
        <v>999999</v>
      </c>
      <c r="I1015" s="46">
        <v>-211</v>
      </c>
    </row>
    <row r="1016" spans="1:9">
      <c r="A1016" s="47">
        <v>42710</v>
      </c>
      <c r="B1016" s="48">
        <v>0.56692129629629628</v>
      </c>
      <c r="C1016" s="46">
        <v>0.123</v>
      </c>
      <c r="D1016" s="46">
        <v>49.448999999999998</v>
      </c>
      <c r="E1016" s="46">
        <v>-848</v>
      </c>
      <c r="F1016" s="46">
        <v>240</v>
      </c>
      <c r="G1016" s="46">
        <v>999999</v>
      </c>
      <c r="H1016" s="46">
        <v>999999</v>
      </c>
      <c r="I1016" s="46">
        <v>-212</v>
      </c>
    </row>
    <row r="1017" spans="1:9">
      <c r="A1017" s="47">
        <v>42710</v>
      </c>
      <c r="B1017" s="48">
        <v>0.56692129629629628</v>
      </c>
      <c r="C1017" s="46">
        <v>0</v>
      </c>
      <c r="D1017" s="46">
        <v>49.439</v>
      </c>
      <c r="E1017" s="46">
        <v>-849</v>
      </c>
      <c r="F1017" s="46">
        <v>239</v>
      </c>
      <c r="G1017" s="46">
        <v>999999</v>
      </c>
      <c r="H1017" s="46">
        <v>999999</v>
      </c>
      <c r="I1017" s="46">
        <v>-216</v>
      </c>
    </row>
    <row r="1018" spans="1:9">
      <c r="A1018" s="47">
        <v>42710</v>
      </c>
      <c r="B1018" s="48">
        <v>0.56693287037037032</v>
      </c>
      <c r="C1018" s="46">
        <v>0.123</v>
      </c>
      <c r="D1018" s="46">
        <v>49.459000000000003</v>
      </c>
      <c r="E1018" s="46">
        <v>-843</v>
      </c>
      <c r="F1018" s="46">
        <v>244</v>
      </c>
      <c r="G1018" s="46">
        <v>999999</v>
      </c>
      <c r="H1018" s="46">
        <v>999999</v>
      </c>
      <c r="I1018" s="46">
        <v>-215</v>
      </c>
    </row>
    <row r="1019" spans="1:9">
      <c r="A1019" s="47">
        <v>42710</v>
      </c>
      <c r="B1019" s="48">
        <v>0.56694444444444447</v>
      </c>
      <c r="C1019" s="46">
        <v>0.123</v>
      </c>
      <c r="D1019" s="46">
        <v>49.459000000000003</v>
      </c>
      <c r="E1019" s="46">
        <v>-842</v>
      </c>
      <c r="F1019" s="46">
        <v>244</v>
      </c>
      <c r="G1019" s="46">
        <v>999999</v>
      </c>
      <c r="H1019" s="46">
        <v>999999</v>
      </c>
      <c r="I1019" s="46">
        <v>-218</v>
      </c>
    </row>
    <row r="1020" spans="1:9">
      <c r="A1020" s="47">
        <v>42710</v>
      </c>
      <c r="B1020" s="48">
        <v>0.56695601851851851</v>
      </c>
      <c r="C1020" s="46">
        <v>0</v>
      </c>
      <c r="D1020" s="46">
        <v>49.448999999999998</v>
      </c>
      <c r="E1020" s="46">
        <v>-849</v>
      </c>
      <c r="F1020" s="46">
        <v>240</v>
      </c>
      <c r="G1020" s="46">
        <v>999999</v>
      </c>
      <c r="H1020" s="46">
        <v>999999</v>
      </c>
      <c r="I1020" s="46">
        <v>-225</v>
      </c>
    </row>
    <row r="1021" spans="1:9">
      <c r="A1021" s="47">
        <v>42710</v>
      </c>
      <c r="B1021" s="48">
        <v>0.56696759259259266</v>
      </c>
      <c r="C1021" s="46">
        <v>0</v>
      </c>
      <c r="D1021" s="46">
        <v>49.439</v>
      </c>
      <c r="E1021" s="46">
        <v>-842</v>
      </c>
      <c r="F1021" s="46">
        <v>244</v>
      </c>
      <c r="G1021" s="46">
        <v>999999</v>
      </c>
      <c r="H1021" s="46">
        <v>999999</v>
      </c>
      <c r="I1021" s="46">
        <v>-224</v>
      </c>
    </row>
    <row r="1022" spans="1:9">
      <c r="A1022" s="47">
        <v>42710</v>
      </c>
      <c r="B1022" s="48">
        <v>0.56696759259259266</v>
      </c>
      <c r="C1022" s="46">
        <v>0.123</v>
      </c>
      <c r="D1022" s="46">
        <v>49.459000000000003</v>
      </c>
      <c r="E1022" s="46">
        <v>-837</v>
      </c>
      <c r="F1022" s="46">
        <v>248</v>
      </c>
      <c r="G1022" s="46">
        <v>999999</v>
      </c>
      <c r="H1022" s="46">
        <v>999999</v>
      </c>
      <c r="I1022" s="46">
        <v>-222</v>
      </c>
    </row>
    <row r="1023" spans="1:9">
      <c r="A1023" s="47">
        <v>42710</v>
      </c>
      <c r="B1023" s="48">
        <v>0.5669791666666667</v>
      </c>
      <c r="C1023" s="46">
        <v>0.123</v>
      </c>
      <c r="D1023" s="46">
        <v>49.448999999999998</v>
      </c>
      <c r="E1023" s="46">
        <v>-839</v>
      </c>
      <c r="F1023" s="46">
        <v>247</v>
      </c>
      <c r="G1023" s="46">
        <v>999999</v>
      </c>
      <c r="H1023" s="46">
        <v>999999</v>
      </c>
      <c r="I1023" s="46">
        <v>-227</v>
      </c>
    </row>
  </sheetData>
  <mergeCells count="1">
    <mergeCell ref="E2:I2"/>
  </mergeCells>
  <phoneticPr fontId="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7"/>
  <sheetViews>
    <sheetView workbookViewId="0">
      <selection activeCell="C7" sqref="C7"/>
    </sheetView>
  </sheetViews>
  <sheetFormatPr defaultColWidth="8.875" defaultRowHeight="13.5"/>
  <cols>
    <col min="1" max="1" width="9.125" style="46" customWidth="1"/>
    <col min="2" max="16384" width="8.875" style="46"/>
  </cols>
  <sheetData>
    <row r="1" spans="1:9">
      <c r="A1" s="46" t="s">
        <v>106</v>
      </c>
      <c r="B1" s="46" t="s">
        <v>62</v>
      </c>
      <c r="C1" s="46" t="s">
        <v>90</v>
      </c>
    </row>
    <row r="2" spans="1:9">
      <c r="A2" s="46" t="s">
        <v>107</v>
      </c>
      <c r="E2" s="81" t="s">
        <v>127</v>
      </c>
      <c r="F2" s="81"/>
      <c r="G2" s="81"/>
      <c r="H2" s="81"/>
      <c r="I2" s="81"/>
    </row>
    <row r="3" spans="1:9">
      <c r="A3" s="46" t="s">
        <v>114</v>
      </c>
      <c r="C3" s="46" t="s">
        <v>119</v>
      </c>
      <c r="D3" s="46" t="s">
        <v>120</v>
      </c>
      <c r="E3" s="46" t="s">
        <v>121</v>
      </c>
      <c r="F3" s="46" t="s">
        <v>122</v>
      </c>
      <c r="G3" s="46" t="s">
        <v>123</v>
      </c>
      <c r="H3" s="46" t="s">
        <v>124</v>
      </c>
      <c r="I3" s="46" t="s">
        <v>125</v>
      </c>
    </row>
    <row r="4" spans="1:9">
      <c r="A4" s="46" t="s">
        <v>115</v>
      </c>
      <c r="C4" s="46" t="s">
        <v>116</v>
      </c>
      <c r="D4" s="46" t="s">
        <v>0</v>
      </c>
      <c r="E4" s="46" t="s">
        <v>117</v>
      </c>
      <c r="F4" s="46" t="s">
        <v>117</v>
      </c>
      <c r="G4" s="46" t="s">
        <v>117</v>
      </c>
      <c r="H4" s="46" t="s">
        <v>117</v>
      </c>
      <c r="I4" s="46" t="s">
        <v>117</v>
      </c>
    </row>
    <row r="5" spans="1:9">
      <c r="A5" s="47">
        <v>42710</v>
      </c>
      <c r="B5" s="48">
        <v>0.54689814814814819</v>
      </c>
      <c r="C5" s="46">
        <v>-0.36899999999999999</v>
      </c>
      <c r="D5" s="46">
        <v>-0.05</v>
      </c>
      <c r="E5" s="46">
        <v>-6</v>
      </c>
      <c r="F5" s="46">
        <v>-3</v>
      </c>
      <c r="G5" s="46">
        <v>-6</v>
      </c>
      <c r="H5" s="46">
        <v>-4</v>
      </c>
      <c r="I5" s="46">
        <v>-6</v>
      </c>
    </row>
    <row r="6" spans="1:9">
      <c r="A6" s="47">
        <v>42710</v>
      </c>
      <c r="B6" s="48">
        <v>0.54690972222222223</v>
      </c>
      <c r="C6" s="46">
        <v>-0.36899999999999999</v>
      </c>
      <c r="D6" s="46">
        <v>-0.05</v>
      </c>
      <c r="E6" s="46">
        <v>-5</v>
      </c>
      <c r="F6" s="46">
        <v>-3</v>
      </c>
      <c r="G6" s="46">
        <v>-4</v>
      </c>
      <c r="H6" s="46">
        <v>-3</v>
      </c>
      <c r="I6" s="46">
        <v>-4</v>
      </c>
    </row>
    <row r="7" spans="1:9">
      <c r="A7" s="47">
        <v>42710</v>
      </c>
      <c r="B7" s="48">
        <v>0.54690972222222223</v>
      </c>
      <c r="C7" s="46">
        <v>-0.36899999999999999</v>
      </c>
      <c r="D7" s="46">
        <v>-0.05</v>
      </c>
      <c r="E7" s="46">
        <v>-8</v>
      </c>
      <c r="F7" s="46">
        <v>-7</v>
      </c>
      <c r="G7" s="46">
        <v>-8</v>
      </c>
      <c r="H7" s="46">
        <v>-7</v>
      </c>
      <c r="I7" s="46">
        <v>-7</v>
      </c>
    </row>
    <row r="8" spans="1:9">
      <c r="A8" s="47">
        <v>42710</v>
      </c>
      <c r="B8" s="48">
        <v>0.54692129629629627</v>
      </c>
      <c r="C8" s="46">
        <v>-0.36899999999999999</v>
      </c>
      <c r="D8" s="46">
        <v>-0.05</v>
      </c>
      <c r="E8" s="46">
        <v>-8</v>
      </c>
      <c r="F8" s="46">
        <v>-5</v>
      </c>
      <c r="G8" s="46">
        <v>-6</v>
      </c>
      <c r="H8" s="46">
        <v>-5</v>
      </c>
      <c r="I8" s="46">
        <v>-7</v>
      </c>
    </row>
    <row r="9" spans="1:9">
      <c r="A9" s="47">
        <v>42710</v>
      </c>
      <c r="B9" s="48">
        <v>0.54693287037037031</v>
      </c>
      <c r="C9" s="46">
        <v>-0.36899999999999999</v>
      </c>
      <c r="D9" s="46">
        <v>-0.05</v>
      </c>
      <c r="E9" s="46">
        <v>-13</v>
      </c>
      <c r="F9" s="46">
        <v>-10</v>
      </c>
      <c r="G9" s="46">
        <v>-10</v>
      </c>
      <c r="H9" s="46">
        <v>-9</v>
      </c>
      <c r="I9" s="46">
        <v>-10</v>
      </c>
    </row>
    <row r="10" spans="1:9">
      <c r="A10" s="47">
        <v>42710</v>
      </c>
      <c r="B10" s="48">
        <v>0.54693287037037031</v>
      </c>
      <c r="C10" s="46">
        <v>-0.36899999999999999</v>
      </c>
      <c r="D10" s="46">
        <v>-0.05</v>
      </c>
      <c r="E10" s="46">
        <v>-13</v>
      </c>
      <c r="F10" s="46">
        <v>-10</v>
      </c>
      <c r="G10" s="46">
        <v>-11</v>
      </c>
      <c r="H10" s="46">
        <v>-11</v>
      </c>
      <c r="I10" s="46">
        <v>-12</v>
      </c>
    </row>
    <row r="11" spans="1:9">
      <c r="A11" s="47">
        <v>42710</v>
      </c>
      <c r="B11" s="48">
        <v>0.54694444444444446</v>
      </c>
      <c r="C11" s="46">
        <v>-0.36899999999999999</v>
      </c>
      <c r="D11" s="46">
        <v>-0.05</v>
      </c>
      <c r="E11" s="46">
        <v>-10</v>
      </c>
      <c r="F11" s="46">
        <v>-10</v>
      </c>
      <c r="G11" s="46">
        <v>-10</v>
      </c>
      <c r="H11" s="46">
        <v>-11</v>
      </c>
      <c r="I11" s="46">
        <v>-9</v>
      </c>
    </row>
    <row r="12" spans="1:9">
      <c r="A12" s="47">
        <v>42710</v>
      </c>
      <c r="B12" s="48">
        <v>0.54695601851851849</v>
      </c>
      <c r="C12" s="46">
        <v>-0.36899999999999999</v>
      </c>
      <c r="D12" s="46">
        <v>-0.04</v>
      </c>
      <c r="E12" s="46">
        <v>-5</v>
      </c>
      <c r="F12" s="46">
        <v>-4</v>
      </c>
      <c r="G12" s="46">
        <v>-5</v>
      </c>
      <c r="H12" s="46">
        <v>-5</v>
      </c>
      <c r="I12" s="46">
        <v>-6</v>
      </c>
    </row>
    <row r="13" spans="1:9">
      <c r="A13" s="47">
        <v>42710</v>
      </c>
      <c r="B13" s="48">
        <v>0.54696759259259264</v>
      </c>
      <c r="C13" s="46">
        <v>-0.49199999999999999</v>
      </c>
      <c r="D13" s="46">
        <v>-0.04</v>
      </c>
      <c r="E13" s="46">
        <v>-7</v>
      </c>
      <c r="F13" s="46">
        <v>-7</v>
      </c>
      <c r="G13" s="46">
        <v>-8</v>
      </c>
      <c r="H13" s="46">
        <v>-7</v>
      </c>
      <c r="I13" s="46">
        <v>-8</v>
      </c>
    </row>
    <row r="14" spans="1:9">
      <c r="A14" s="47">
        <v>42710</v>
      </c>
      <c r="B14" s="48">
        <v>0.54696759259259264</v>
      </c>
      <c r="C14" s="46">
        <v>-0.36899999999999999</v>
      </c>
      <c r="D14" s="46">
        <v>-0.03</v>
      </c>
      <c r="E14" s="46">
        <v>-13</v>
      </c>
      <c r="F14" s="46">
        <v>-12</v>
      </c>
      <c r="G14" s="46">
        <v>-12</v>
      </c>
      <c r="H14" s="46">
        <v>-11</v>
      </c>
      <c r="I14" s="46">
        <v>-11</v>
      </c>
    </row>
    <row r="15" spans="1:9">
      <c r="A15" s="47">
        <v>42710</v>
      </c>
      <c r="B15" s="48">
        <v>0.54697916666666668</v>
      </c>
      <c r="C15" s="46">
        <v>-0.36899999999999999</v>
      </c>
      <c r="D15" s="46">
        <v>-0.01</v>
      </c>
      <c r="E15" s="46">
        <v>-7</v>
      </c>
      <c r="F15" s="46">
        <v>-7</v>
      </c>
      <c r="G15" s="46">
        <v>-8</v>
      </c>
      <c r="H15" s="46">
        <v>-7</v>
      </c>
      <c r="I15" s="46">
        <v>-6</v>
      </c>
    </row>
    <row r="16" spans="1:9">
      <c r="A16" s="47">
        <v>42710</v>
      </c>
      <c r="B16" s="48">
        <v>0.54699074074074072</v>
      </c>
      <c r="C16" s="46">
        <v>-0.36899999999999999</v>
      </c>
      <c r="D16" s="46">
        <v>0.01</v>
      </c>
      <c r="E16" s="46">
        <v>-5</v>
      </c>
      <c r="F16" s="46">
        <v>-4</v>
      </c>
      <c r="G16" s="46">
        <v>-6</v>
      </c>
      <c r="H16" s="46">
        <v>-4</v>
      </c>
      <c r="I16" s="46">
        <v>-5</v>
      </c>
    </row>
    <row r="17" spans="1:9">
      <c r="A17" s="47">
        <v>42710</v>
      </c>
      <c r="B17" s="48">
        <v>0.54699074074074072</v>
      </c>
      <c r="C17" s="46">
        <v>-0.49199999999999999</v>
      </c>
      <c r="D17" s="46">
        <v>0.03</v>
      </c>
      <c r="E17" s="46">
        <v>-6</v>
      </c>
      <c r="F17" s="46">
        <v>-5</v>
      </c>
      <c r="G17" s="46">
        <v>-6</v>
      </c>
      <c r="H17" s="46">
        <v>-4</v>
      </c>
      <c r="I17" s="46">
        <v>-5</v>
      </c>
    </row>
    <row r="18" spans="1:9">
      <c r="A18" s="47">
        <v>42710</v>
      </c>
      <c r="B18" s="48">
        <v>0.54700231481481476</v>
      </c>
      <c r="C18" s="46">
        <v>-0.36899999999999999</v>
      </c>
      <c r="D18" s="46">
        <v>0.06</v>
      </c>
      <c r="E18" s="46">
        <v>-11</v>
      </c>
      <c r="F18" s="46">
        <v>-12</v>
      </c>
      <c r="G18" s="46">
        <v>-12</v>
      </c>
      <c r="H18" s="46">
        <v>-11</v>
      </c>
      <c r="I18" s="46">
        <v>-11</v>
      </c>
    </row>
    <row r="19" spans="1:9">
      <c r="A19" s="47">
        <v>42710</v>
      </c>
      <c r="B19" s="48">
        <v>0.54701388888888891</v>
      </c>
      <c r="C19" s="46">
        <v>-0.36899999999999999</v>
      </c>
      <c r="D19" s="46">
        <v>0.09</v>
      </c>
      <c r="E19" s="46">
        <v>-8</v>
      </c>
      <c r="F19" s="46">
        <v>-7</v>
      </c>
      <c r="G19" s="46">
        <v>-9</v>
      </c>
      <c r="H19" s="46">
        <v>-8</v>
      </c>
      <c r="I19" s="46">
        <v>-7</v>
      </c>
    </row>
    <row r="20" spans="1:9">
      <c r="A20" s="47">
        <v>42710</v>
      </c>
      <c r="B20" s="48">
        <v>0.54702546296296295</v>
      </c>
      <c r="C20" s="46">
        <v>-0.36899999999999999</v>
      </c>
      <c r="D20" s="46">
        <v>0.13</v>
      </c>
      <c r="E20" s="46">
        <v>-3</v>
      </c>
      <c r="F20" s="46">
        <v>-7</v>
      </c>
      <c r="G20" s="46">
        <v>-5</v>
      </c>
      <c r="H20" s="46">
        <v>-3</v>
      </c>
      <c r="I20" s="46">
        <v>-8</v>
      </c>
    </row>
    <row r="21" spans="1:9">
      <c r="A21" s="47">
        <v>42710</v>
      </c>
      <c r="B21" s="48">
        <v>0.5470370370370371</v>
      </c>
      <c r="C21" s="46">
        <v>-0.36899999999999999</v>
      </c>
      <c r="D21" s="46">
        <v>0.18</v>
      </c>
      <c r="E21" s="46">
        <v>-3</v>
      </c>
      <c r="F21" s="46">
        <v>-4</v>
      </c>
      <c r="G21" s="46">
        <v>-3</v>
      </c>
      <c r="H21" s="46">
        <v>-3</v>
      </c>
      <c r="I21" s="46">
        <v>-3</v>
      </c>
    </row>
    <row r="22" spans="1:9">
      <c r="A22" s="47">
        <v>42710</v>
      </c>
      <c r="B22" s="48">
        <v>0.5470370370370371</v>
      </c>
      <c r="C22" s="46">
        <v>-0.36899999999999999</v>
      </c>
      <c r="D22" s="46">
        <v>0.22</v>
      </c>
      <c r="E22" s="46">
        <v>0</v>
      </c>
      <c r="F22" s="46">
        <v>-3</v>
      </c>
      <c r="G22" s="46">
        <v>0</v>
      </c>
      <c r="H22" s="46">
        <v>1</v>
      </c>
      <c r="I22" s="46">
        <v>-1</v>
      </c>
    </row>
    <row r="23" spans="1:9">
      <c r="A23" s="47">
        <v>42710</v>
      </c>
      <c r="B23" s="48">
        <v>0.54704861111111114</v>
      </c>
      <c r="C23" s="46">
        <v>-0.36899999999999999</v>
      </c>
      <c r="D23" s="46">
        <v>0.26</v>
      </c>
      <c r="E23" s="46">
        <v>-2</v>
      </c>
      <c r="F23" s="46">
        <v>-1</v>
      </c>
      <c r="G23" s="46">
        <v>-4</v>
      </c>
      <c r="H23" s="46">
        <v>-3</v>
      </c>
      <c r="I23" s="46">
        <v>-2</v>
      </c>
    </row>
    <row r="24" spans="1:9">
      <c r="A24" s="47">
        <v>42710</v>
      </c>
      <c r="B24" s="48">
        <v>0.54706018518518518</v>
      </c>
      <c r="C24" s="46">
        <v>-0.36899999999999999</v>
      </c>
      <c r="D24" s="46">
        <v>0.32</v>
      </c>
      <c r="E24" s="46">
        <v>-4</v>
      </c>
      <c r="F24" s="46">
        <v>-4</v>
      </c>
      <c r="G24" s="46">
        <v>-5</v>
      </c>
      <c r="H24" s="46">
        <v>-4</v>
      </c>
      <c r="I24" s="46">
        <v>-4</v>
      </c>
    </row>
    <row r="25" spans="1:9">
      <c r="A25" s="47">
        <v>42710</v>
      </c>
      <c r="B25" s="48">
        <v>0.54706018518518518</v>
      </c>
      <c r="C25" s="46">
        <v>-0.36899999999999999</v>
      </c>
      <c r="D25" s="46">
        <v>0.37</v>
      </c>
      <c r="E25" s="46">
        <v>-3</v>
      </c>
      <c r="F25" s="46">
        <v>-2</v>
      </c>
      <c r="G25" s="46">
        <v>-4</v>
      </c>
      <c r="H25" s="46">
        <v>-2</v>
      </c>
      <c r="I25" s="46">
        <v>-1</v>
      </c>
    </row>
    <row r="26" spans="1:9">
      <c r="A26" s="47">
        <v>42710</v>
      </c>
      <c r="B26" s="48">
        <v>0.54707175925925922</v>
      </c>
      <c r="C26" s="46">
        <v>-0.49199999999999999</v>
      </c>
      <c r="D26" s="46">
        <v>0.45</v>
      </c>
      <c r="E26" s="46">
        <v>-1</v>
      </c>
      <c r="F26" s="46">
        <v>1</v>
      </c>
      <c r="G26" s="46">
        <v>-2</v>
      </c>
      <c r="H26" s="46">
        <v>-1</v>
      </c>
      <c r="I26" s="46">
        <v>0</v>
      </c>
    </row>
    <row r="27" spans="1:9">
      <c r="A27" s="47">
        <v>42710</v>
      </c>
      <c r="B27" s="48">
        <v>0.54708333333333337</v>
      </c>
      <c r="C27" s="46">
        <v>-0.36899999999999999</v>
      </c>
      <c r="D27" s="46">
        <v>0.49</v>
      </c>
      <c r="E27" s="46">
        <v>-5</v>
      </c>
      <c r="F27" s="46">
        <v>-4</v>
      </c>
      <c r="G27" s="46">
        <v>-5</v>
      </c>
      <c r="H27" s="46">
        <v>-4</v>
      </c>
      <c r="I27" s="46">
        <v>-3</v>
      </c>
    </row>
    <row r="28" spans="1:9">
      <c r="A28" s="47">
        <v>42710</v>
      </c>
      <c r="B28" s="48">
        <v>0.54708333333333337</v>
      </c>
      <c r="C28" s="46">
        <v>-0.49199999999999999</v>
      </c>
      <c r="D28" s="46">
        <v>0.54100000000000004</v>
      </c>
      <c r="E28" s="46">
        <v>-9</v>
      </c>
      <c r="F28" s="46">
        <v>-8</v>
      </c>
      <c r="G28" s="46">
        <v>-8</v>
      </c>
      <c r="H28" s="46">
        <v>-8</v>
      </c>
      <c r="I28" s="46">
        <v>-7</v>
      </c>
    </row>
    <row r="29" spans="1:9">
      <c r="A29" s="47">
        <v>42710</v>
      </c>
      <c r="B29" s="48">
        <v>0.5470949074074074</v>
      </c>
      <c r="C29" s="46">
        <v>-0.36899999999999999</v>
      </c>
      <c r="D29" s="46">
        <v>0.58099999999999996</v>
      </c>
      <c r="E29" s="46">
        <v>-5</v>
      </c>
      <c r="F29" s="46">
        <v>-3</v>
      </c>
      <c r="G29" s="46">
        <v>-5</v>
      </c>
      <c r="H29" s="46">
        <v>-4</v>
      </c>
      <c r="I29" s="46">
        <v>-2</v>
      </c>
    </row>
    <row r="30" spans="1:9">
      <c r="A30" s="47">
        <v>42710</v>
      </c>
      <c r="B30" s="48">
        <v>0.54710648148148155</v>
      </c>
      <c r="C30" s="46">
        <v>-0.36899999999999999</v>
      </c>
      <c r="D30" s="46">
        <v>0.621</v>
      </c>
      <c r="E30" s="46">
        <v>-7</v>
      </c>
      <c r="F30" s="46">
        <v>-4</v>
      </c>
      <c r="G30" s="46">
        <v>-7</v>
      </c>
      <c r="H30" s="46">
        <v>-5</v>
      </c>
      <c r="I30" s="46">
        <v>-3</v>
      </c>
    </row>
    <row r="31" spans="1:9">
      <c r="A31" s="47">
        <v>42710</v>
      </c>
      <c r="B31" s="48">
        <v>0.54711805555555559</v>
      </c>
      <c r="C31" s="46">
        <v>-0.36899999999999999</v>
      </c>
      <c r="D31" s="46">
        <v>0.68100000000000005</v>
      </c>
      <c r="E31" s="46">
        <v>-7</v>
      </c>
      <c r="F31" s="46">
        <v>-7</v>
      </c>
      <c r="G31" s="46">
        <v>-6</v>
      </c>
      <c r="H31" s="46">
        <v>-5</v>
      </c>
      <c r="I31" s="46">
        <v>-5</v>
      </c>
    </row>
    <row r="32" spans="1:9">
      <c r="A32" s="47">
        <v>42710</v>
      </c>
      <c r="B32" s="48">
        <v>0.54711805555555559</v>
      </c>
      <c r="C32" s="46">
        <v>-0.36899999999999999</v>
      </c>
      <c r="D32" s="46">
        <v>0.73099999999999998</v>
      </c>
      <c r="E32" s="46">
        <v>-5</v>
      </c>
      <c r="F32" s="46">
        <v>-4</v>
      </c>
      <c r="G32" s="46">
        <v>-5</v>
      </c>
      <c r="H32" s="46">
        <v>-3</v>
      </c>
      <c r="I32" s="46">
        <v>-4</v>
      </c>
    </row>
    <row r="33" spans="1:9">
      <c r="A33" s="47">
        <v>42710</v>
      </c>
      <c r="B33" s="48">
        <v>0.54712962962962963</v>
      </c>
      <c r="C33" s="46">
        <v>-0.36899999999999999</v>
      </c>
      <c r="D33" s="46">
        <v>0.78100000000000003</v>
      </c>
      <c r="E33" s="46">
        <v>-6</v>
      </c>
      <c r="F33" s="46">
        <v>-5</v>
      </c>
      <c r="G33" s="46">
        <v>-5</v>
      </c>
      <c r="H33" s="46">
        <v>-2</v>
      </c>
      <c r="I33" s="46">
        <v>-4</v>
      </c>
    </row>
    <row r="34" spans="1:9">
      <c r="A34" s="47">
        <v>42710</v>
      </c>
      <c r="B34" s="48">
        <v>0.54714120370370367</v>
      </c>
      <c r="C34" s="46">
        <v>-0.49199999999999999</v>
      </c>
      <c r="D34" s="46">
        <v>0.84099999999999997</v>
      </c>
      <c r="E34" s="46">
        <v>-7</v>
      </c>
      <c r="F34" s="46">
        <v>-9</v>
      </c>
      <c r="G34" s="46">
        <v>-6</v>
      </c>
      <c r="H34" s="46">
        <v>-5</v>
      </c>
      <c r="I34" s="46">
        <v>-10</v>
      </c>
    </row>
    <row r="35" spans="1:9">
      <c r="A35" s="47">
        <v>42710</v>
      </c>
      <c r="B35" s="48">
        <v>0.54714120370370367</v>
      </c>
      <c r="C35" s="46">
        <v>-0.49199999999999999</v>
      </c>
      <c r="D35" s="46">
        <v>0.90100000000000002</v>
      </c>
      <c r="E35" s="46">
        <v>-11</v>
      </c>
      <c r="F35" s="46">
        <v>-9</v>
      </c>
      <c r="G35" s="46">
        <v>-10</v>
      </c>
      <c r="H35" s="46">
        <v>-9</v>
      </c>
      <c r="I35" s="46">
        <v>-9</v>
      </c>
    </row>
    <row r="36" spans="1:9">
      <c r="A36" s="47">
        <v>42710</v>
      </c>
      <c r="B36" s="48">
        <v>0.54715277777777771</v>
      </c>
      <c r="C36" s="46">
        <v>-0.36899999999999999</v>
      </c>
      <c r="D36" s="46">
        <v>0.95099999999999996</v>
      </c>
      <c r="E36" s="46">
        <v>-7</v>
      </c>
      <c r="F36" s="46">
        <v>-6</v>
      </c>
      <c r="G36" s="46">
        <v>-7</v>
      </c>
      <c r="H36" s="46">
        <v>-4</v>
      </c>
      <c r="I36" s="46">
        <v>-5</v>
      </c>
    </row>
    <row r="37" spans="1:9">
      <c r="A37" s="47">
        <v>42710</v>
      </c>
      <c r="B37" s="48">
        <v>0.54716435185185186</v>
      </c>
      <c r="C37" s="46">
        <v>-0.36899999999999999</v>
      </c>
      <c r="D37" s="46">
        <v>1.0109999999999999</v>
      </c>
      <c r="E37" s="46">
        <v>-13</v>
      </c>
      <c r="F37" s="46">
        <v>-10</v>
      </c>
      <c r="G37" s="46">
        <v>-12</v>
      </c>
      <c r="H37" s="46">
        <v>-10</v>
      </c>
      <c r="I37" s="46">
        <v>-11</v>
      </c>
    </row>
    <row r="38" spans="1:9">
      <c r="A38" s="47">
        <v>42710</v>
      </c>
      <c r="B38" s="48">
        <v>0.54716435185185186</v>
      </c>
      <c r="C38" s="46">
        <v>-0.36899999999999999</v>
      </c>
      <c r="D38" s="46">
        <v>1.0609999999999999</v>
      </c>
      <c r="E38" s="46">
        <v>-8</v>
      </c>
      <c r="F38" s="46">
        <v>-6</v>
      </c>
      <c r="G38" s="46">
        <v>-8</v>
      </c>
      <c r="H38" s="46">
        <v>-6</v>
      </c>
      <c r="I38" s="46">
        <v>-6</v>
      </c>
    </row>
    <row r="39" spans="1:9">
      <c r="A39" s="47">
        <v>42710</v>
      </c>
      <c r="B39" s="48">
        <v>0.5471759259259259</v>
      </c>
      <c r="C39" s="46">
        <v>-0.36899999999999999</v>
      </c>
      <c r="D39" s="46">
        <v>1.121</v>
      </c>
      <c r="E39" s="46">
        <v>-6</v>
      </c>
      <c r="F39" s="46">
        <v>-1</v>
      </c>
      <c r="G39" s="46">
        <v>-4</v>
      </c>
      <c r="H39" s="46">
        <v>-3</v>
      </c>
      <c r="I39" s="46">
        <v>-1</v>
      </c>
    </row>
    <row r="40" spans="1:9">
      <c r="A40" s="47">
        <v>42710</v>
      </c>
      <c r="B40" s="48">
        <v>0.54718750000000005</v>
      </c>
      <c r="C40" s="46">
        <v>-0.36899999999999999</v>
      </c>
      <c r="D40" s="46">
        <v>1.181</v>
      </c>
      <c r="E40" s="46">
        <v>-9</v>
      </c>
      <c r="F40" s="46">
        <v>-5</v>
      </c>
      <c r="G40" s="46">
        <v>-7</v>
      </c>
      <c r="H40" s="46">
        <v>-5</v>
      </c>
      <c r="I40" s="46">
        <v>-5</v>
      </c>
    </row>
    <row r="41" spans="1:9">
      <c r="A41" s="47">
        <v>42710</v>
      </c>
      <c r="B41" s="48">
        <v>0.54719907407407409</v>
      </c>
      <c r="C41" s="46">
        <v>-0.36899999999999999</v>
      </c>
      <c r="D41" s="46">
        <v>1.2410000000000001</v>
      </c>
      <c r="E41" s="46">
        <v>-7</v>
      </c>
      <c r="F41" s="46">
        <v>-3</v>
      </c>
      <c r="G41" s="46">
        <v>-6</v>
      </c>
      <c r="H41" s="46">
        <v>-3</v>
      </c>
      <c r="I41" s="46">
        <v>-4</v>
      </c>
    </row>
    <row r="42" spans="1:9">
      <c r="A42" s="47">
        <v>42710</v>
      </c>
      <c r="B42" s="48">
        <v>0.54719907407407409</v>
      </c>
      <c r="C42" s="46">
        <v>-0.49199999999999999</v>
      </c>
      <c r="D42" s="46">
        <v>1.3009999999999999</v>
      </c>
      <c r="E42" s="46">
        <v>-9</v>
      </c>
      <c r="F42" s="46">
        <v>-6</v>
      </c>
      <c r="G42" s="46">
        <v>-9</v>
      </c>
      <c r="H42" s="46">
        <v>-6</v>
      </c>
      <c r="I42" s="46">
        <v>-5</v>
      </c>
    </row>
    <row r="43" spans="1:9">
      <c r="A43" s="47">
        <v>42710</v>
      </c>
      <c r="B43" s="48">
        <v>0.54721064814814813</v>
      </c>
      <c r="C43" s="46">
        <v>-0.49199999999999999</v>
      </c>
      <c r="D43" s="46">
        <v>1.361</v>
      </c>
      <c r="E43" s="46">
        <v>-3</v>
      </c>
      <c r="F43" s="46">
        <v>-1</v>
      </c>
      <c r="G43" s="46">
        <v>0</v>
      </c>
      <c r="H43" s="46">
        <v>0</v>
      </c>
      <c r="I43" s="46">
        <v>-1</v>
      </c>
    </row>
    <row r="44" spans="1:9">
      <c r="A44" s="47">
        <v>42710</v>
      </c>
      <c r="B44" s="48">
        <v>0.54722222222222217</v>
      </c>
      <c r="C44" s="46">
        <v>-0.49199999999999999</v>
      </c>
      <c r="D44" s="46">
        <v>1.421</v>
      </c>
      <c r="E44" s="46">
        <v>-7</v>
      </c>
      <c r="F44" s="46">
        <v>-4</v>
      </c>
      <c r="G44" s="46">
        <v>-7</v>
      </c>
      <c r="H44" s="46">
        <v>-6</v>
      </c>
      <c r="I44" s="46">
        <v>-3</v>
      </c>
    </row>
    <row r="45" spans="1:9">
      <c r="A45" s="47">
        <v>42710</v>
      </c>
      <c r="B45" s="48">
        <v>0.54723379629629632</v>
      </c>
      <c r="C45" s="46">
        <v>-0.49199999999999999</v>
      </c>
      <c r="D45" s="46">
        <v>1.4710000000000001</v>
      </c>
      <c r="E45" s="46">
        <v>-7</v>
      </c>
      <c r="F45" s="46">
        <v>-5</v>
      </c>
      <c r="G45" s="46">
        <v>-9</v>
      </c>
      <c r="H45" s="46">
        <v>-8</v>
      </c>
      <c r="I45" s="46">
        <v>-6</v>
      </c>
    </row>
    <row r="46" spans="1:9">
      <c r="A46" s="47">
        <v>42710</v>
      </c>
      <c r="B46" s="48">
        <v>0.54723379629629632</v>
      </c>
      <c r="C46" s="46">
        <v>-0.36899999999999999</v>
      </c>
      <c r="D46" s="46">
        <v>1.532</v>
      </c>
      <c r="E46" s="46">
        <v>-6</v>
      </c>
      <c r="F46" s="46">
        <v>-3</v>
      </c>
      <c r="G46" s="46">
        <v>-3</v>
      </c>
      <c r="H46" s="46">
        <v>-2</v>
      </c>
      <c r="I46" s="46">
        <v>-3</v>
      </c>
    </row>
    <row r="47" spans="1:9">
      <c r="A47" s="47">
        <v>42710</v>
      </c>
      <c r="B47" s="48">
        <v>0.54724537037037035</v>
      </c>
      <c r="C47" s="46">
        <v>-0.36899999999999999</v>
      </c>
      <c r="D47" s="46">
        <v>1.6020000000000001</v>
      </c>
      <c r="E47" s="46">
        <v>-7</v>
      </c>
      <c r="F47" s="46">
        <v>-3</v>
      </c>
      <c r="G47" s="46">
        <v>-5</v>
      </c>
      <c r="H47" s="46">
        <v>-4</v>
      </c>
      <c r="I47" s="46">
        <v>-4</v>
      </c>
    </row>
    <row r="48" spans="1:9">
      <c r="A48" s="47">
        <v>42710</v>
      </c>
      <c r="B48" s="48">
        <v>0.5472569444444445</v>
      </c>
      <c r="C48" s="46">
        <v>-0.36899999999999999</v>
      </c>
      <c r="D48" s="46">
        <v>1.6519999999999999</v>
      </c>
      <c r="E48" s="46">
        <v>-10</v>
      </c>
      <c r="F48" s="46">
        <v>-7</v>
      </c>
      <c r="G48" s="46">
        <v>-9</v>
      </c>
      <c r="H48" s="46">
        <v>-8</v>
      </c>
      <c r="I48" s="46">
        <v>-7</v>
      </c>
    </row>
    <row r="49" spans="1:9">
      <c r="A49" s="47">
        <v>42710</v>
      </c>
      <c r="B49" s="48">
        <v>0.5472569444444445</v>
      </c>
      <c r="C49" s="46">
        <v>-0.36899999999999999</v>
      </c>
      <c r="D49" s="46">
        <v>1.702</v>
      </c>
      <c r="E49" s="46">
        <v>-6</v>
      </c>
      <c r="F49" s="46">
        <v>-1</v>
      </c>
      <c r="G49" s="46">
        <v>-3</v>
      </c>
      <c r="H49" s="46">
        <v>-3</v>
      </c>
      <c r="I49" s="46">
        <v>-1</v>
      </c>
    </row>
    <row r="50" spans="1:9">
      <c r="A50" s="47">
        <v>42710</v>
      </c>
      <c r="B50" s="48">
        <v>0.54726851851851854</v>
      </c>
      <c r="C50" s="46">
        <v>-0.36899999999999999</v>
      </c>
      <c r="D50" s="46">
        <v>1.772</v>
      </c>
      <c r="E50" s="46">
        <v>-6</v>
      </c>
      <c r="F50" s="46">
        <v>-3</v>
      </c>
      <c r="G50" s="46">
        <v>-4</v>
      </c>
      <c r="H50" s="46">
        <v>-4</v>
      </c>
      <c r="I50" s="46">
        <v>-4</v>
      </c>
    </row>
    <row r="51" spans="1:9">
      <c r="A51" s="47">
        <v>42710</v>
      </c>
      <c r="B51" s="48">
        <v>0.54728009259259258</v>
      </c>
      <c r="C51" s="46">
        <v>-0.36899999999999999</v>
      </c>
      <c r="D51" s="46">
        <v>1.8220000000000001</v>
      </c>
      <c r="E51" s="46">
        <v>-10</v>
      </c>
      <c r="F51" s="46">
        <v>-7</v>
      </c>
      <c r="G51" s="46">
        <v>-7</v>
      </c>
      <c r="H51" s="46">
        <v>-5</v>
      </c>
      <c r="I51" s="46">
        <v>-7</v>
      </c>
    </row>
    <row r="52" spans="1:9">
      <c r="A52" s="47">
        <v>42710</v>
      </c>
      <c r="B52" s="48">
        <v>0.54728009259259258</v>
      </c>
      <c r="C52" s="46">
        <v>-0.49199999999999999</v>
      </c>
      <c r="D52" s="46">
        <v>1.8919999999999999</v>
      </c>
      <c r="E52" s="46">
        <v>-9</v>
      </c>
      <c r="F52" s="46">
        <v>-8</v>
      </c>
      <c r="G52" s="46">
        <v>-9</v>
      </c>
      <c r="H52" s="46">
        <v>-8</v>
      </c>
      <c r="I52" s="46">
        <v>-9</v>
      </c>
    </row>
    <row r="53" spans="1:9">
      <c r="A53" s="47">
        <v>42710</v>
      </c>
      <c r="B53" s="48">
        <v>0.54729166666666662</v>
      </c>
      <c r="C53" s="46">
        <v>-0.36899999999999999</v>
      </c>
      <c r="D53" s="46">
        <v>1.952</v>
      </c>
      <c r="E53" s="46">
        <v>-3</v>
      </c>
      <c r="F53" s="46">
        <v>1</v>
      </c>
      <c r="G53" s="46">
        <v>-1</v>
      </c>
      <c r="H53" s="46">
        <v>0</v>
      </c>
      <c r="I53" s="46">
        <v>0</v>
      </c>
    </row>
    <row r="54" spans="1:9">
      <c r="A54" s="47">
        <v>42710</v>
      </c>
      <c r="B54" s="48">
        <v>0.54730324074074077</v>
      </c>
      <c r="C54" s="46">
        <v>-0.36899999999999999</v>
      </c>
      <c r="D54" s="46">
        <v>2.0219999999999998</v>
      </c>
      <c r="E54" s="46">
        <v>-9</v>
      </c>
      <c r="F54" s="46">
        <v>-7</v>
      </c>
      <c r="G54" s="46">
        <v>-7</v>
      </c>
      <c r="H54" s="46">
        <v>-6</v>
      </c>
      <c r="I54" s="46">
        <v>-7</v>
      </c>
    </row>
    <row r="55" spans="1:9">
      <c r="A55" s="47">
        <v>42710</v>
      </c>
      <c r="B55" s="48">
        <v>0.54731481481481481</v>
      </c>
      <c r="C55" s="46">
        <v>-0.36899999999999999</v>
      </c>
      <c r="D55" s="46">
        <v>2.0819999999999999</v>
      </c>
      <c r="E55" s="46">
        <v>-2</v>
      </c>
      <c r="F55" s="46">
        <v>2</v>
      </c>
      <c r="G55" s="46">
        <v>1</v>
      </c>
      <c r="H55" s="46">
        <v>2</v>
      </c>
      <c r="I55" s="46">
        <v>1</v>
      </c>
    </row>
    <row r="56" spans="1:9">
      <c r="A56" s="47">
        <v>42710</v>
      </c>
      <c r="B56" s="48">
        <v>0.54731481481481481</v>
      </c>
      <c r="C56" s="46">
        <v>-0.36899999999999999</v>
      </c>
      <c r="D56" s="46">
        <v>2.1520000000000001</v>
      </c>
      <c r="E56" s="46">
        <v>-4</v>
      </c>
      <c r="F56" s="46">
        <v>-1</v>
      </c>
      <c r="G56" s="46">
        <v>-3</v>
      </c>
      <c r="H56" s="46">
        <v>-1</v>
      </c>
      <c r="I56" s="46">
        <v>-2</v>
      </c>
    </row>
    <row r="57" spans="1:9">
      <c r="A57" s="47">
        <v>42710</v>
      </c>
      <c r="B57" s="48">
        <v>0.54732638888888896</v>
      </c>
      <c r="C57" s="46">
        <v>-0.36899999999999999</v>
      </c>
      <c r="D57" s="46">
        <v>2.2320000000000002</v>
      </c>
      <c r="E57" s="46">
        <v>-5</v>
      </c>
      <c r="F57" s="46">
        <v>-2</v>
      </c>
      <c r="G57" s="46">
        <v>-4</v>
      </c>
      <c r="H57" s="46">
        <v>-3</v>
      </c>
      <c r="I57" s="46">
        <v>-3</v>
      </c>
    </row>
    <row r="58" spans="1:9">
      <c r="A58" s="47">
        <v>42710</v>
      </c>
      <c r="B58" s="48">
        <v>0.547337962962963</v>
      </c>
      <c r="C58" s="46">
        <v>-0.36899999999999999</v>
      </c>
      <c r="D58" s="46">
        <v>2.2919999999999998</v>
      </c>
      <c r="E58" s="46">
        <v>-3</v>
      </c>
      <c r="F58" s="46">
        <v>2</v>
      </c>
      <c r="G58" s="46">
        <v>-1</v>
      </c>
      <c r="H58" s="46">
        <v>-1</v>
      </c>
      <c r="I58" s="46">
        <v>1</v>
      </c>
    </row>
    <row r="59" spans="1:9">
      <c r="A59" s="47">
        <v>42710</v>
      </c>
      <c r="B59" s="48">
        <v>0.547337962962963</v>
      </c>
      <c r="C59" s="46">
        <v>-0.36899999999999999</v>
      </c>
      <c r="D59" s="46">
        <v>2.3519999999999999</v>
      </c>
      <c r="E59" s="46">
        <v>-3</v>
      </c>
      <c r="F59" s="46">
        <v>-1</v>
      </c>
      <c r="G59" s="46">
        <v>-2</v>
      </c>
      <c r="H59" s="46">
        <v>0</v>
      </c>
      <c r="I59" s="46">
        <v>-1</v>
      </c>
    </row>
    <row r="60" spans="1:9">
      <c r="A60" s="47">
        <v>42710</v>
      </c>
      <c r="B60" s="48">
        <v>0.54734953703703704</v>
      </c>
      <c r="C60" s="46">
        <v>-0.49199999999999999</v>
      </c>
      <c r="D60" s="46">
        <v>2.4119999999999999</v>
      </c>
      <c r="E60" s="46">
        <v>-7</v>
      </c>
      <c r="F60" s="46">
        <v>-3</v>
      </c>
      <c r="G60" s="46">
        <v>-8</v>
      </c>
      <c r="H60" s="46">
        <v>-6</v>
      </c>
      <c r="I60" s="46">
        <v>-5</v>
      </c>
    </row>
    <row r="61" spans="1:9">
      <c r="A61" s="47">
        <v>42710</v>
      </c>
      <c r="B61" s="48">
        <v>0.54736111111111108</v>
      </c>
      <c r="C61" s="46">
        <v>-0.36899999999999999</v>
      </c>
      <c r="D61" s="46">
        <v>2.4620000000000002</v>
      </c>
      <c r="E61" s="46">
        <v>-10</v>
      </c>
      <c r="F61" s="46">
        <v>-5</v>
      </c>
      <c r="G61" s="46">
        <v>-7</v>
      </c>
      <c r="H61" s="46">
        <v>-5</v>
      </c>
      <c r="I61" s="46">
        <v>-7</v>
      </c>
    </row>
    <row r="62" spans="1:9">
      <c r="A62" s="47">
        <v>42710</v>
      </c>
      <c r="B62" s="48">
        <v>0.54736111111111108</v>
      </c>
      <c r="C62" s="46">
        <v>-0.49199999999999999</v>
      </c>
      <c r="D62" s="46">
        <v>2.5430000000000001</v>
      </c>
      <c r="E62" s="46">
        <v>-1</v>
      </c>
      <c r="F62" s="46">
        <v>1</v>
      </c>
      <c r="G62" s="46">
        <v>2</v>
      </c>
      <c r="H62" s="46">
        <v>3</v>
      </c>
      <c r="I62" s="46">
        <v>1</v>
      </c>
    </row>
    <row r="63" spans="1:9">
      <c r="A63" s="47">
        <v>42710</v>
      </c>
      <c r="B63" s="48">
        <v>0.54737268518518511</v>
      </c>
      <c r="C63" s="46">
        <v>-0.36899999999999999</v>
      </c>
      <c r="D63" s="46">
        <v>2.593</v>
      </c>
      <c r="E63" s="46">
        <v>-9</v>
      </c>
      <c r="F63" s="46">
        <v>-6</v>
      </c>
      <c r="G63" s="46">
        <v>-9</v>
      </c>
      <c r="H63" s="46">
        <v>-6</v>
      </c>
      <c r="I63" s="46">
        <v>-8</v>
      </c>
    </row>
    <row r="64" spans="1:9">
      <c r="A64" s="47">
        <v>42710</v>
      </c>
      <c r="B64" s="48">
        <v>0.54738425925925926</v>
      </c>
      <c r="C64" s="46">
        <v>-0.49199999999999999</v>
      </c>
      <c r="D64" s="46">
        <v>2.653</v>
      </c>
      <c r="E64" s="46">
        <v>-7</v>
      </c>
      <c r="F64" s="46">
        <v>-6</v>
      </c>
      <c r="G64" s="46">
        <v>-6</v>
      </c>
      <c r="H64" s="46">
        <v>-4</v>
      </c>
      <c r="I64" s="46">
        <v>-9</v>
      </c>
    </row>
    <row r="65" spans="1:9">
      <c r="A65" s="47">
        <v>42710</v>
      </c>
      <c r="B65" s="48">
        <v>0.5473958333333333</v>
      </c>
      <c r="C65" s="46">
        <v>-0.36899999999999999</v>
      </c>
      <c r="D65" s="46">
        <v>2.7229999999999999</v>
      </c>
      <c r="E65" s="46">
        <v>-6</v>
      </c>
      <c r="F65" s="46">
        <v>-2</v>
      </c>
      <c r="G65" s="46">
        <v>-3</v>
      </c>
      <c r="H65" s="46">
        <v>-2</v>
      </c>
      <c r="I65" s="46">
        <v>-5</v>
      </c>
    </row>
    <row r="66" spans="1:9">
      <c r="A66" s="47">
        <v>42710</v>
      </c>
      <c r="B66" s="48">
        <v>0.5473958333333333</v>
      </c>
      <c r="C66" s="46">
        <v>-0.49199999999999999</v>
      </c>
      <c r="D66" s="46">
        <v>2.7829999999999999</v>
      </c>
      <c r="E66" s="46">
        <v>-5</v>
      </c>
      <c r="F66" s="46">
        <v>-2</v>
      </c>
      <c r="G66" s="46">
        <v>-4</v>
      </c>
      <c r="H66" s="46">
        <v>-3</v>
      </c>
      <c r="I66" s="46">
        <v>-5</v>
      </c>
    </row>
    <row r="67" spans="1:9">
      <c r="A67" s="47">
        <v>42710</v>
      </c>
      <c r="B67" s="48">
        <v>0.54740740740740745</v>
      </c>
      <c r="C67" s="46">
        <v>-0.36899999999999999</v>
      </c>
      <c r="D67" s="46">
        <v>2.843</v>
      </c>
      <c r="E67" s="46">
        <v>-11</v>
      </c>
      <c r="F67" s="46">
        <v>-7</v>
      </c>
      <c r="G67" s="46">
        <v>-10</v>
      </c>
      <c r="H67" s="46">
        <v>-9</v>
      </c>
      <c r="I67" s="46">
        <v>-10</v>
      </c>
    </row>
    <row r="68" spans="1:9">
      <c r="A68" s="47">
        <v>42710</v>
      </c>
      <c r="B68" s="48">
        <v>0.54741898148148149</v>
      </c>
      <c r="C68" s="46">
        <v>-0.36899999999999999</v>
      </c>
      <c r="D68" s="46">
        <v>2.8929999999999998</v>
      </c>
      <c r="E68" s="46">
        <v>-4</v>
      </c>
      <c r="F68" s="46">
        <v>-3</v>
      </c>
      <c r="G68" s="46">
        <v>-5</v>
      </c>
      <c r="H68" s="46">
        <v>-3</v>
      </c>
      <c r="I68" s="46">
        <v>-7</v>
      </c>
    </row>
    <row r="69" spans="1:9">
      <c r="A69" s="47">
        <v>42710</v>
      </c>
      <c r="B69" s="48">
        <v>0.54741898148148149</v>
      </c>
      <c r="C69" s="46">
        <v>-0.49199999999999999</v>
      </c>
      <c r="D69" s="46">
        <v>2.9529999999999998</v>
      </c>
      <c r="E69" s="46">
        <v>-7</v>
      </c>
      <c r="F69" s="46">
        <v>-4</v>
      </c>
      <c r="G69" s="46">
        <v>-7</v>
      </c>
      <c r="H69" s="46">
        <v>-6</v>
      </c>
      <c r="I69" s="46">
        <v>-9</v>
      </c>
    </row>
    <row r="70" spans="1:9">
      <c r="A70" s="47">
        <v>42710</v>
      </c>
      <c r="B70" s="48">
        <v>0.54743055555555553</v>
      </c>
      <c r="C70" s="46">
        <v>-0.49199999999999999</v>
      </c>
      <c r="D70" s="46">
        <v>3.0030000000000001</v>
      </c>
      <c r="E70" s="46">
        <v>-5</v>
      </c>
      <c r="F70" s="46">
        <v>0</v>
      </c>
      <c r="G70" s="46">
        <v>-4</v>
      </c>
      <c r="H70" s="46">
        <v>-3</v>
      </c>
      <c r="I70" s="46">
        <v>-5</v>
      </c>
    </row>
    <row r="71" spans="1:9">
      <c r="A71" s="47">
        <v>42710</v>
      </c>
      <c r="B71" s="48">
        <v>0.54744212962962957</v>
      </c>
      <c r="C71" s="46">
        <v>-0.49199999999999999</v>
      </c>
      <c r="D71" s="46">
        <v>3.0630000000000002</v>
      </c>
      <c r="E71" s="46">
        <v>-2</v>
      </c>
      <c r="F71" s="46">
        <v>0</v>
      </c>
      <c r="G71" s="46">
        <v>-3</v>
      </c>
      <c r="H71" s="46">
        <v>-1</v>
      </c>
      <c r="I71" s="46">
        <v>-4</v>
      </c>
    </row>
    <row r="72" spans="1:9">
      <c r="A72" s="47">
        <v>42710</v>
      </c>
      <c r="B72" s="48">
        <v>0.54744212962962957</v>
      </c>
      <c r="C72" s="46">
        <v>-0.36899999999999999</v>
      </c>
      <c r="D72" s="46">
        <v>3.1429999999999998</v>
      </c>
      <c r="E72" s="46">
        <v>-4</v>
      </c>
      <c r="F72" s="46">
        <v>-4</v>
      </c>
      <c r="G72" s="46">
        <v>-5</v>
      </c>
      <c r="H72" s="46">
        <v>-3</v>
      </c>
      <c r="I72" s="46">
        <v>-7</v>
      </c>
    </row>
    <row r="73" spans="1:9">
      <c r="A73" s="47">
        <v>42710</v>
      </c>
      <c r="B73" s="48">
        <v>0.54745370370370372</v>
      </c>
      <c r="C73" s="46">
        <v>-0.36899999999999999</v>
      </c>
      <c r="D73" s="46">
        <v>3.2130000000000001</v>
      </c>
      <c r="E73" s="46">
        <v>-10</v>
      </c>
      <c r="F73" s="46">
        <v>-9</v>
      </c>
      <c r="G73" s="46">
        <v>-12</v>
      </c>
      <c r="H73" s="46">
        <v>-11</v>
      </c>
      <c r="I73" s="46">
        <v>-13</v>
      </c>
    </row>
    <row r="74" spans="1:9">
      <c r="A74" s="47">
        <v>42710</v>
      </c>
      <c r="B74" s="48">
        <v>0.54746527777777776</v>
      </c>
      <c r="C74" s="46">
        <v>-0.49199999999999999</v>
      </c>
      <c r="D74" s="46">
        <v>3.2730000000000001</v>
      </c>
      <c r="E74" s="46">
        <v>-5</v>
      </c>
      <c r="F74" s="46">
        <v>-2</v>
      </c>
      <c r="G74" s="46">
        <v>-5</v>
      </c>
      <c r="H74" s="46">
        <v>-4</v>
      </c>
      <c r="I74" s="46">
        <v>-5</v>
      </c>
    </row>
    <row r="75" spans="1:9">
      <c r="A75" s="47">
        <v>42710</v>
      </c>
      <c r="B75" s="48">
        <v>0.54747685185185191</v>
      </c>
      <c r="C75" s="46">
        <v>-0.49199999999999999</v>
      </c>
      <c r="D75" s="46">
        <v>3.363</v>
      </c>
      <c r="E75" s="46">
        <v>-7</v>
      </c>
      <c r="F75" s="46">
        <v>-6</v>
      </c>
      <c r="G75" s="46">
        <v>-8</v>
      </c>
      <c r="H75" s="46">
        <v>-6</v>
      </c>
      <c r="I75" s="46">
        <v>-7</v>
      </c>
    </row>
    <row r="76" spans="1:9">
      <c r="A76" s="47">
        <v>42710</v>
      </c>
      <c r="B76" s="48">
        <v>0.54747685185185191</v>
      </c>
      <c r="C76" s="46">
        <v>-0.49199999999999999</v>
      </c>
      <c r="D76" s="46">
        <v>3.4529999999999998</v>
      </c>
      <c r="E76" s="46">
        <v>-9</v>
      </c>
      <c r="F76" s="46">
        <v>-8</v>
      </c>
      <c r="G76" s="46">
        <v>-8</v>
      </c>
      <c r="H76" s="46">
        <v>-7</v>
      </c>
      <c r="I76" s="46">
        <v>-10</v>
      </c>
    </row>
    <row r="77" spans="1:9">
      <c r="A77" s="47">
        <v>42710</v>
      </c>
      <c r="B77" s="48">
        <v>0.54748842592592595</v>
      </c>
      <c r="C77" s="46">
        <v>-0.49199999999999999</v>
      </c>
      <c r="D77" s="46">
        <v>3.5539999999999998</v>
      </c>
      <c r="E77" s="46">
        <v>-12</v>
      </c>
      <c r="F77" s="46">
        <v>-10</v>
      </c>
      <c r="G77" s="46">
        <v>-12</v>
      </c>
      <c r="H77" s="46">
        <v>-9</v>
      </c>
      <c r="I77" s="46">
        <v>-12</v>
      </c>
    </row>
    <row r="78" spans="1:9">
      <c r="A78" s="47">
        <v>42710</v>
      </c>
      <c r="B78" s="48">
        <v>0.54749999999999999</v>
      </c>
      <c r="C78" s="46">
        <v>-0.49199999999999999</v>
      </c>
      <c r="D78" s="46">
        <v>3.6539999999999999</v>
      </c>
      <c r="E78" s="46">
        <v>-5</v>
      </c>
      <c r="F78" s="46">
        <v>-3</v>
      </c>
      <c r="G78" s="46">
        <v>-5</v>
      </c>
      <c r="H78" s="46">
        <v>-4</v>
      </c>
      <c r="I78" s="46">
        <v>-5</v>
      </c>
    </row>
    <row r="79" spans="1:9">
      <c r="A79" s="47">
        <v>42710</v>
      </c>
      <c r="B79" s="48">
        <v>0.54749999999999999</v>
      </c>
      <c r="C79" s="46">
        <v>-0.49199999999999999</v>
      </c>
      <c r="D79" s="46">
        <v>3.734</v>
      </c>
      <c r="E79" s="46">
        <v>-10</v>
      </c>
      <c r="F79" s="46">
        <v>-8</v>
      </c>
      <c r="G79" s="46">
        <v>-10</v>
      </c>
      <c r="H79" s="46">
        <v>-7</v>
      </c>
      <c r="I79" s="46">
        <v>-8</v>
      </c>
    </row>
    <row r="80" spans="1:9">
      <c r="A80" s="47">
        <v>42710</v>
      </c>
      <c r="B80" s="48">
        <v>0.54751157407407403</v>
      </c>
      <c r="C80" s="46">
        <v>-0.49199999999999999</v>
      </c>
      <c r="D80" s="46">
        <v>3.8239999999999998</v>
      </c>
      <c r="E80" s="46">
        <v>-5</v>
      </c>
      <c r="F80" s="46">
        <v>-1</v>
      </c>
      <c r="G80" s="46">
        <v>-4</v>
      </c>
      <c r="H80" s="46">
        <v>-2</v>
      </c>
      <c r="I80" s="46">
        <v>-3</v>
      </c>
    </row>
    <row r="81" spans="1:9">
      <c r="A81" s="47">
        <v>42710</v>
      </c>
      <c r="B81" s="48">
        <v>0.54752314814814818</v>
      </c>
      <c r="C81" s="46">
        <v>-0.49199999999999999</v>
      </c>
      <c r="D81" s="46">
        <v>3.9540000000000002</v>
      </c>
      <c r="E81" s="46">
        <v>-6</v>
      </c>
      <c r="F81" s="46">
        <v>-5</v>
      </c>
      <c r="G81" s="46">
        <v>-7</v>
      </c>
      <c r="H81" s="46">
        <v>-4</v>
      </c>
      <c r="I81" s="46">
        <v>-6</v>
      </c>
    </row>
    <row r="82" spans="1:9">
      <c r="A82" s="47">
        <v>42710</v>
      </c>
      <c r="B82" s="48">
        <v>0.54753472222222221</v>
      </c>
      <c r="C82" s="46">
        <v>-0.49199999999999999</v>
      </c>
      <c r="D82" s="46">
        <v>4.0739999999999998</v>
      </c>
      <c r="E82" s="46">
        <v>-10</v>
      </c>
      <c r="F82" s="46">
        <v>-8</v>
      </c>
      <c r="G82" s="46">
        <v>-10</v>
      </c>
      <c r="H82" s="46">
        <v>-8</v>
      </c>
      <c r="I82" s="46">
        <v>-9</v>
      </c>
    </row>
    <row r="83" spans="1:9">
      <c r="A83" s="47">
        <v>42710</v>
      </c>
      <c r="B83" s="48">
        <v>0.54753472222222221</v>
      </c>
      <c r="C83" s="46">
        <v>-0.49199999999999999</v>
      </c>
      <c r="D83" s="46">
        <v>4.194</v>
      </c>
      <c r="E83" s="46">
        <v>-9</v>
      </c>
      <c r="F83" s="46">
        <v>-7</v>
      </c>
      <c r="G83" s="46">
        <v>-8</v>
      </c>
      <c r="H83" s="46">
        <v>-6</v>
      </c>
      <c r="I83" s="46">
        <v>-9</v>
      </c>
    </row>
    <row r="84" spans="1:9">
      <c r="A84" s="47">
        <v>42710</v>
      </c>
      <c r="B84" s="48">
        <v>0.54754629629629636</v>
      </c>
      <c r="C84" s="46">
        <v>-0.49199999999999999</v>
      </c>
      <c r="D84" s="46">
        <v>4.3140000000000001</v>
      </c>
      <c r="E84" s="46">
        <v>-4</v>
      </c>
      <c r="F84" s="46">
        <v>-1</v>
      </c>
      <c r="G84" s="46">
        <v>-3</v>
      </c>
      <c r="H84" s="46">
        <v>-2</v>
      </c>
      <c r="I84" s="46">
        <v>-2</v>
      </c>
    </row>
    <row r="85" spans="1:9">
      <c r="A85" s="47">
        <v>42710</v>
      </c>
      <c r="B85" s="48">
        <v>0.5475578703703704</v>
      </c>
      <c r="C85" s="46">
        <v>-0.49199999999999999</v>
      </c>
      <c r="D85" s="46">
        <v>4.4340000000000002</v>
      </c>
      <c r="E85" s="46">
        <v>-8</v>
      </c>
      <c r="F85" s="46">
        <v>-5</v>
      </c>
      <c r="G85" s="46">
        <v>-7</v>
      </c>
      <c r="H85" s="46">
        <v>-5</v>
      </c>
      <c r="I85" s="46">
        <v>-7</v>
      </c>
    </row>
    <row r="86" spans="1:9">
      <c r="A86" s="47">
        <v>42710</v>
      </c>
      <c r="B86" s="48">
        <v>0.54756944444444444</v>
      </c>
      <c r="C86" s="46">
        <v>-0.49199999999999999</v>
      </c>
      <c r="D86" s="46">
        <v>4.5449999999999999</v>
      </c>
      <c r="E86" s="46">
        <v>-5</v>
      </c>
      <c r="F86" s="46">
        <v>-3</v>
      </c>
      <c r="G86" s="46">
        <v>-5</v>
      </c>
      <c r="H86" s="46">
        <v>-2</v>
      </c>
      <c r="I86" s="46">
        <v>-5</v>
      </c>
    </row>
    <row r="87" spans="1:9">
      <c r="A87" s="47">
        <v>42710</v>
      </c>
      <c r="B87" s="48">
        <v>0.54756944444444444</v>
      </c>
      <c r="C87" s="46">
        <v>-0.49199999999999999</v>
      </c>
      <c r="D87" s="46">
        <v>4.6749999999999998</v>
      </c>
      <c r="E87" s="46">
        <v>-5</v>
      </c>
      <c r="F87" s="46">
        <v>-4</v>
      </c>
      <c r="G87" s="46">
        <v>-3</v>
      </c>
      <c r="H87" s="46">
        <v>-2</v>
      </c>
      <c r="I87" s="46">
        <v>-4</v>
      </c>
    </row>
    <row r="88" spans="1:9">
      <c r="A88" s="47">
        <v>42710</v>
      </c>
      <c r="B88" s="48">
        <v>0.54758101851851848</v>
      </c>
      <c r="C88" s="46">
        <v>-0.49199999999999999</v>
      </c>
      <c r="D88" s="46">
        <v>4.8250000000000002</v>
      </c>
      <c r="E88" s="46">
        <v>-5</v>
      </c>
      <c r="F88" s="46">
        <v>-10</v>
      </c>
      <c r="G88" s="46">
        <v>-11</v>
      </c>
      <c r="H88" s="46">
        <v>-7</v>
      </c>
      <c r="I88" s="46">
        <v>-11</v>
      </c>
    </row>
    <row r="89" spans="1:9">
      <c r="A89" s="47">
        <v>42710</v>
      </c>
      <c r="B89" s="48">
        <v>0.54759259259259252</v>
      </c>
      <c r="C89" s="46">
        <v>-0.49199999999999999</v>
      </c>
      <c r="D89" s="46">
        <v>4.9850000000000003</v>
      </c>
      <c r="E89" s="46">
        <v>-10</v>
      </c>
      <c r="F89" s="46">
        <v>-8</v>
      </c>
      <c r="G89" s="46">
        <v>-9</v>
      </c>
      <c r="H89" s="46">
        <v>-7</v>
      </c>
      <c r="I89" s="46">
        <v>-7</v>
      </c>
    </row>
    <row r="90" spans="1:9">
      <c r="A90" s="47">
        <v>42710</v>
      </c>
      <c r="B90" s="48">
        <v>0.54760416666666667</v>
      </c>
      <c r="C90" s="46">
        <v>-0.49199999999999999</v>
      </c>
      <c r="D90" s="46">
        <v>5.1449999999999996</v>
      </c>
      <c r="E90" s="46">
        <v>-12</v>
      </c>
      <c r="F90" s="46">
        <v>-9</v>
      </c>
      <c r="G90" s="46">
        <v>-10</v>
      </c>
      <c r="H90" s="46">
        <v>-7</v>
      </c>
      <c r="I90" s="46">
        <v>-9</v>
      </c>
    </row>
    <row r="91" spans="1:9">
      <c r="A91" s="47">
        <v>42710</v>
      </c>
      <c r="B91" s="48">
        <v>0.54760416666666667</v>
      </c>
      <c r="C91" s="46">
        <v>-0.49199999999999999</v>
      </c>
      <c r="D91" s="46">
        <v>5.2850000000000001</v>
      </c>
      <c r="E91" s="46">
        <v>-7</v>
      </c>
      <c r="F91" s="46">
        <v>-5</v>
      </c>
      <c r="G91" s="46">
        <v>-6</v>
      </c>
      <c r="H91" s="46">
        <v>-3</v>
      </c>
      <c r="I91" s="46">
        <v>-3</v>
      </c>
    </row>
    <row r="92" spans="1:9">
      <c r="A92" s="47">
        <v>42710</v>
      </c>
      <c r="B92" s="48">
        <v>0.54761574074074071</v>
      </c>
      <c r="C92" s="46">
        <v>-0.49199999999999999</v>
      </c>
      <c r="D92" s="46">
        <v>5.4349999999999996</v>
      </c>
      <c r="E92" s="46">
        <v>-10</v>
      </c>
      <c r="F92" s="46">
        <v>-7</v>
      </c>
      <c r="G92" s="46">
        <v>-8</v>
      </c>
      <c r="H92" s="46">
        <v>-6</v>
      </c>
      <c r="I92" s="46">
        <v>-7</v>
      </c>
    </row>
    <row r="93" spans="1:9">
      <c r="A93" s="47">
        <v>42710</v>
      </c>
      <c r="B93" s="48">
        <v>0.54762731481481486</v>
      </c>
      <c r="C93" s="46">
        <v>-0.49199999999999999</v>
      </c>
      <c r="D93" s="46">
        <v>5.5960000000000001</v>
      </c>
      <c r="E93" s="46">
        <v>-7</v>
      </c>
      <c r="F93" s="46">
        <v>-4</v>
      </c>
      <c r="G93" s="46">
        <v>-5</v>
      </c>
      <c r="H93" s="46">
        <v>-3</v>
      </c>
      <c r="I93" s="46">
        <v>-4</v>
      </c>
    </row>
    <row r="94" spans="1:9">
      <c r="A94" s="47">
        <v>42710</v>
      </c>
      <c r="B94" s="48">
        <v>0.54762731481481486</v>
      </c>
      <c r="C94" s="46">
        <v>-0.246</v>
      </c>
      <c r="D94" s="46">
        <v>5.766</v>
      </c>
      <c r="E94" s="46">
        <v>-9</v>
      </c>
      <c r="F94" s="46">
        <v>-6</v>
      </c>
      <c r="G94" s="46">
        <v>-7</v>
      </c>
      <c r="H94" s="46">
        <v>-4</v>
      </c>
      <c r="I94" s="46">
        <v>-5</v>
      </c>
    </row>
    <row r="95" spans="1:9">
      <c r="A95" s="47">
        <v>42710</v>
      </c>
      <c r="B95" s="48">
        <v>0.5476388888888889</v>
      </c>
      <c r="C95" s="46">
        <v>-0.36899999999999999</v>
      </c>
      <c r="D95" s="46">
        <v>5.9160000000000004</v>
      </c>
      <c r="E95" s="46">
        <v>-6</v>
      </c>
      <c r="F95" s="46">
        <v>-5</v>
      </c>
      <c r="G95" s="46">
        <v>-6</v>
      </c>
      <c r="H95" s="46">
        <v>-3</v>
      </c>
      <c r="I95" s="46">
        <v>-3</v>
      </c>
    </row>
    <row r="96" spans="1:9">
      <c r="A96" s="47">
        <v>42710</v>
      </c>
      <c r="B96" s="48">
        <v>0.54765046296296294</v>
      </c>
      <c r="C96" s="46">
        <v>-0.49199999999999999</v>
      </c>
      <c r="D96" s="46">
        <v>6.0960000000000001</v>
      </c>
      <c r="E96" s="46">
        <v>-10</v>
      </c>
      <c r="F96" s="46">
        <v>-8</v>
      </c>
      <c r="G96" s="46">
        <v>-8</v>
      </c>
      <c r="H96" s="46">
        <v>-6</v>
      </c>
      <c r="I96" s="46">
        <v>-7</v>
      </c>
    </row>
    <row r="97" spans="1:9">
      <c r="A97" s="47">
        <v>42710</v>
      </c>
      <c r="B97" s="48">
        <v>0.54766203703703698</v>
      </c>
      <c r="C97" s="46">
        <v>-0.36899999999999999</v>
      </c>
      <c r="D97" s="46">
        <v>6.2160000000000002</v>
      </c>
      <c r="E97" s="46">
        <v>-8</v>
      </c>
      <c r="F97" s="46">
        <v>-6</v>
      </c>
      <c r="G97" s="46">
        <v>-6</v>
      </c>
      <c r="H97" s="46">
        <v>-4</v>
      </c>
      <c r="I97" s="46">
        <v>-5</v>
      </c>
    </row>
    <row r="98" spans="1:9">
      <c r="A98" s="47">
        <v>42710</v>
      </c>
      <c r="B98" s="48">
        <v>0.54766203703703698</v>
      </c>
      <c r="C98" s="46">
        <v>-0.49199999999999999</v>
      </c>
      <c r="D98" s="46">
        <v>6.3760000000000003</v>
      </c>
      <c r="E98" s="46">
        <v>-11</v>
      </c>
      <c r="F98" s="46">
        <v>-10</v>
      </c>
      <c r="G98" s="46">
        <v>-10</v>
      </c>
      <c r="H98" s="46">
        <v>-8</v>
      </c>
      <c r="I98" s="46">
        <v>-7</v>
      </c>
    </row>
    <row r="99" spans="1:9">
      <c r="A99" s="47">
        <v>42710</v>
      </c>
      <c r="B99" s="48">
        <v>0.54767361111111112</v>
      </c>
      <c r="C99" s="46">
        <v>-0.49199999999999999</v>
      </c>
      <c r="D99" s="46">
        <v>6.5469999999999997</v>
      </c>
      <c r="E99" s="46">
        <v>-12</v>
      </c>
      <c r="F99" s="46">
        <v>-10</v>
      </c>
      <c r="G99" s="46">
        <v>-11</v>
      </c>
      <c r="H99" s="46">
        <v>-7</v>
      </c>
      <c r="I99" s="46">
        <v>-9</v>
      </c>
    </row>
    <row r="100" spans="1:9">
      <c r="A100" s="47">
        <v>42710</v>
      </c>
      <c r="B100" s="48">
        <v>0.54768518518518516</v>
      </c>
      <c r="C100" s="46">
        <v>-0.49199999999999999</v>
      </c>
      <c r="D100" s="46">
        <v>6.6970000000000001</v>
      </c>
      <c r="E100" s="46">
        <v>-7</v>
      </c>
      <c r="F100" s="46">
        <v>-6</v>
      </c>
      <c r="G100" s="46">
        <v>-6</v>
      </c>
      <c r="H100" s="46">
        <v>-4</v>
      </c>
      <c r="I100" s="46">
        <v>-5</v>
      </c>
    </row>
    <row r="101" spans="1:9">
      <c r="A101" s="47">
        <v>42710</v>
      </c>
      <c r="B101" s="48">
        <v>0.54769675925925931</v>
      </c>
      <c r="C101" s="46">
        <v>-0.36899999999999999</v>
      </c>
      <c r="D101" s="46">
        <v>6.867</v>
      </c>
      <c r="E101" s="46">
        <v>-10</v>
      </c>
      <c r="F101" s="46">
        <v>-8</v>
      </c>
      <c r="G101" s="46">
        <v>-8</v>
      </c>
      <c r="H101" s="46">
        <v>-6</v>
      </c>
      <c r="I101" s="46">
        <v>-7</v>
      </c>
    </row>
    <row r="102" spans="1:9">
      <c r="A102" s="47">
        <v>42710</v>
      </c>
      <c r="B102" s="48">
        <v>0.54769675925925931</v>
      </c>
      <c r="C102" s="46">
        <v>-0.49199999999999999</v>
      </c>
      <c r="D102" s="46">
        <v>7.0369999999999999</v>
      </c>
      <c r="E102" s="46">
        <v>-12</v>
      </c>
      <c r="F102" s="46">
        <v>-10</v>
      </c>
      <c r="G102" s="46">
        <v>-11</v>
      </c>
      <c r="H102" s="46">
        <v>-10</v>
      </c>
      <c r="I102" s="46">
        <v>-9</v>
      </c>
    </row>
    <row r="103" spans="1:9">
      <c r="A103" s="47">
        <v>42710</v>
      </c>
      <c r="B103" s="48">
        <v>0.54770833333333335</v>
      </c>
      <c r="C103" s="46">
        <v>-0.49199999999999999</v>
      </c>
      <c r="D103" s="46">
        <v>7.2270000000000003</v>
      </c>
      <c r="E103" s="46">
        <v>-13</v>
      </c>
      <c r="F103" s="46">
        <v>-12</v>
      </c>
      <c r="G103" s="46">
        <v>-11</v>
      </c>
      <c r="H103" s="46">
        <v>-10</v>
      </c>
      <c r="I103" s="46">
        <v>-10</v>
      </c>
    </row>
    <row r="104" spans="1:9">
      <c r="A104" s="47">
        <v>42710</v>
      </c>
      <c r="B104" s="48">
        <v>0.54771990740740739</v>
      </c>
      <c r="C104" s="46">
        <v>-0.49199999999999999</v>
      </c>
      <c r="D104" s="46">
        <v>7.3869999999999996</v>
      </c>
      <c r="E104" s="46">
        <v>-12</v>
      </c>
      <c r="F104" s="46">
        <v>-11</v>
      </c>
      <c r="G104" s="46">
        <v>-11</v>
      </c>
      <c r="H104" s="46">
        <v>-8</v>
      </c>
      <c r="I104" s="46">
        <v>-8</v>
      </c>
    </row>
    <row r="105" spans="1:9">
      <c r="A105" s="47">
        <v>42710</v>
      </c>
      <c r="B105" s="48">
        <v>0.54771990740740739</v>
      </c>
      <c r="C105" s="46">
        <v>-0.36899999999999999</v>
      </c>
      <c r="D105" s="46">
        <v>7.5380000000000003</v>
      </c>
      <c r="E105" s="46">
        <v>-11</v>
      </c>
      <c r="F105" s="46">
        <v>-11</v>
      </c>
      <c r="G105" s="46">
        <v>-11</v>
      </c>
      <c r="H105" s="46">
        <v>-10</v>
      </c>
      <c r="I105" s="46">
        <v>-6</v>
      </c>
    </row>
    <row r="106" spans="1:9">
      <c r="A106" s="47">
        <v>42710</v>
      </c>
      <c r="B106" s="48">
        <v>0.54773148148148143</v>
      </c>
      <c r="C106" s="46">
        <v>-0.49199999999999999</v>
      </c>
      <c r="D106" s="46">
        <v>7.7279999999999998</v>
      </c>
      <c r="E106" s="46">
        <v>-10</v>
      </c>
      <c r="F106" s="46">
        <v>-6</v>
      </c>
      <c r="G106" s="46">
        <v>-7</v>
      </c>
      <c r="H106" s="46">
        <v>-3</v>
      </c>
      <c r="I106" s="46">
        <v>-3</v>
      </c>
    </row>
    <row r="107" spans="1:9">
      <c r="A107" s="47">
        <v>42710</v>
      </c>
      <c r="B107" s="48">
        <v>0.54774305555555558</v>
      </c>
      <c r="C107" s="46">
        <v>-0.49199999999999999</v>
      </c>
      <c r="D107" s="46">
        <v>7.9080000000000004</v>
      </c>
      <c r="E107" s="46">
        <v>-14</v>
      </c>
      <c r="F107" s="46">
        <v>-10</v>
      </c>
      <c r="G107" s="46">
        <v>-9</v>
      </c>
      <c r="H107" s="46">
        <v>-4</v>
      </c>
      <c r="I107" s="46">
        <v>-4</v>
      </c>
    </row>
    <row r="108" spans="1:9">
      <c r="A108" s="47">
        <v>42710</v>
      </c>
      <c r="B108" s="48">
        <v>0.54775462962962962</v>
      </c>
      <c r="C108" s="46">
        <v>-0.49199999999999999</v>
      </c>
      <c r="D108" s="46">
        <v>8.0579999999999998</v>
      </c>
      <c r="E108" s="46">
        <v>-15</v>
      </c>
      <c r="F108" s="46">
        <v>-12</v>
      </c>
      <c r="G108" s="46">
        <v>-10</v>
      </c>
      <c r="H108" s="46">
        <v>-5</v>
      </c>
      <c r="I108" s="46">
        <v>-3</v>
      </c>
    </row>
    <row r="109" spans="1:9">
      <c r="A109" s="47">
        <v>42710</v>
      </c>
      <c r="B109" s="48">
        <v>0.54775462962962962</v>
      </c>
      <c r="C109" s="46">
        <v>-0.49199999999999999</v>
      </c>
      <c r="D109" s="46">
        <v>8.2279999999999998</v>
      </c>
      <c r="E109" s="46">
        <v>-18</v>
      </c>
      <c r="F109" s="46">
        <v>-13</v>
      </c>
      <c r="G109" s="46">
        <v>-9</v>
      </c>
      <c r="H109" s="46">
        <v>-3</v>
      </c>
      <c r="I109" s="46">
        <v>2</v>
      </c>
    </row>
    <row r="110" spans="1:9">
      <c r="A110" s="47">
        <v>42710</v>
      </c>
      <c r="B110" s="48">
        <v>0.54776620370370377</v>
      </c>
      <c r="C110" s="46">
        <v>-0.36899999999999999</v>
      </c>
      <c r="D110" s="46">
        <v>8.4079999999999995</v>
      </c>
      <c r="E110" s="46">
        <v>-26</v>
      </c>
      <c r="F110" s="46">
        <v>-17</v>
      </c>
      <c r="G110" s="46">
        <v>-10</v>
      </c>
      <c r="H110" s="46">
        <v>-2</v>
      </c>
      <c r="I110" s="46">
        <v>7</v>
      </c>
    </row>
    <row r="111" spans="1:9">
      <c r="A111" s="47">
        <v>42710</v>
      </c>
      <c r="B111" s="48">
        <v>0.54777777777777781</v>
      </c>
      <c r="C111" s="46">
        <v>-0.36899999999999999</v>
      </c>
      <c r="D111" s="46">
        <v>8.5589999999999993</v>
      </c>
      <c r="E111" s="46">
        <v>-36</v>
      </c>
      <c r="F111" s="46">
        <v>-17</v>
      </c>
      <c r="G111" s="46">
        <v>-7</v>
      </c>
      <c r="H111" s="46">
        <v>5</v>
      </c>
      <c r="I111" s="46">
        <v>19</v>
      </c>
    </row>
    <row r="112" spans="1:9">
      <c r="A112" s="47">
        <v>42710</v>
      </c>
      <c r="B112" s="48">
        <v>0.54777777777777781</v>
      </c>
      <c r="C112" s="46">
        <v>-0.36899999999999999</v>
      </c>
      <c r="D112" s="46">
        <v>8.7490000000000006</v>
      </c>
      <c r="E112" s="46">
        <v>-58</v>
      </c>
      <c r="F112" s="46">
        <v>-31</v>
      </c>
      <c r="G112" s="46">
        <v>-13</v>
      </c>
      <c r="H112" s="46">
        <v>10</v>
      </c>
      <c r="I112" s="46">
        <v>31</v>
      </c>
    </row>
    <row r="113" spans="1:9">
      <c r="A113" s="47">
        <v>42710</v>
      </c>
      <c r="B113" s="48">
        <v>0.54778935185185185</v>
      </c>
      <c r="C113" s="46">
        <v>-0.246</v>
      </c>
      <c r="D113" s="46">
        <v>8.9090000000000007</v>
      </c>
      <c r="E113" s="46">
        <v>-90</v>
      </c>
      <c r="F113" s="46">
        <v>-47</v>
      </c>
      <c r="G113" s="46">
        <v>-18</v>
      </c>
      <c r="H113" s="46">
        <v>14</v>
      </c>
      <c r="I113" s="46">
        <v>46</v>
      </c>
    </row>
    <row r="114" spans="1:9">
      <c r="A114" s="47">
        <v>42710</v>
      </c>
      <c r="B114" s="48">
        <v>0.54780092592592589</v>
      </c>
      <c r="C114" s="46">
        <v>-0.123</v>
      </c>
      <c r="D114" s="46">
        <v>9.0890000000000004</v>
      </c>
      <c r="E114" s="46">
        <v>-121</v>
      </c>
      <c r="F114" s="46">
        <v>-60</v>
      </c>
      <c r="G114" s="46">
        <v>-17</v>
      </c>
      <c r="H114" s="46">
        <v>28</v>
      </c>
      <c r="I114" s="46">
        <v>68</v>
      </c>
    </row>
    <row r="115" spans="1:9">
      <c r="A115" s="47">
        <v>42710</v>
      </c>
      <c r="B115" s="48">
        <v>0.54781250000000004</v>
      </c>
      <c r="C115" s="46">
        <v>0</v>
      </c>
      <c r="D115" s="46">
        <v>9.2390000000000008</v>
      </c>
      <c r="E115" s="46">
        <v>-149</v>
      </c>
      <c r="F115" s="46">
        <v>-71</v>
      </c>
      <c r="G115" s="46">
        <v>-20</v>
      </c>
      <c r="H115" s="46">
        <v>34</v>
      </c>
      <c r="I115" s="46">
        <v>84</v>
      </c>
    </row>
    <row r="116" spans="1:9">
      <c r="A116" s="47">
        <v>42710</v>
      </c>
      <c r="B116" s="48">
        <v>0.54781250000000004</v>
      </c>
      <c r="C116" s="46">
        <v>0.123</v>
      </c>
      <c r="D116" s="46">
        <v>9.3190000000000008</v>
      </c>
      <c r="E116" s="46">
        <v>-163</v>
      </c>
      <c r="F116" s="46">
        <v>-76</v>
      </c>
      <c r="G116" s="46">
        <v>-19</v>
      </c>
      <c r="H116" s="46">
        <v>38</v>
      </c>
      <c r="I116" s="46">
        <v>92</v>
      </c>
    </row>
    <row r="117" spans="1:9">
      <c r="A117" s="47">
        <v>42710</v>
      </c>
      <c r="B117" s="48">
        <v>0.54782407407407407</v>
      </c>
      <c r="C117" s="46">
        <v>0</v>
      </c>
      <c r="D117" s="46">
        <v>9.3789999999999996</v>
      </c>
      <c r="E117" s="46">
        <v>-172</v>
      </c>
      <c r="F117" s="46">
        <v>-78</v>
      </c>
      <c r="G117" s="46">
        <v>-17</v>
      </c>
      <c r="H117" s="46">
        <v>45</v>
      </c>
      <c r="I117" s="46">
        <v>103</v>
      </c>
    </row>
    <row r="118" spans="1:9">
      <c r="A118" s="47">
        <v>42710</v>
      </c>
      <c r="B118" s="48">
        <v>0.54783564814814811</v>
      </c>
      <c r="C118" s="46">
        <v>0.123</v>
      </c>
      <c r="D118" s="46">
        <v>9.4390000000000001</v>
      </c>
      <c r="E118" s="46">
        <v>-182</v>
      </c>
      <c r="F118" s="46">
        <v>-84</v>
      </c>
      <c r="G118" s="46">
        <v>-17</v>
      </c>
      <c r="H118" s="46">
        <v>48</v>
      </c>
      <c r="I118" s="46">
        <v>110</v>
      </c>
    </row>
    <row r="119" spans="1:9">
      <c r="A119" s="47">
        <v>42710</v>
      </c>
      <c r="B119" s="48">
        <v>0.54784722222222226</v>
      </c>
      <c r="C119" s="46">
        <v>0.123</v>
      </c>
      <c r="D119" s="46">
        <v>9.51</v>
      </c>
      <c r="E119" s="46">
        <v>-196</v>
      </c>
      <c r="F119" s="46">
        <v>-89</v>
      </c>
      <c r="G119" s="46">
        <v>-18</v>
      </c>
      <c r="H119" s="46">
        <v>52</v>
      </c>
      <c r="I119" s="46">
        <v>118</v>
      </c>
    </row>
    <row r="120" spans="1:9">
      <c r="A120" s="47">
        <v>42710</v>
      </c>
      <c r="B120" s="48">
        <v>0.54784722222222226</v>
      </c>
      <c r="C120" s="46">
        <v>0.123</v>
      </c>
      <c r="D120" s="46">
        <v>9.56</v>
      </c>
      <c r="E120" s="46">
        <v>-204</v>
      </c>
      <c r="F120" s="46">
        <v>-89</v>
      </c>
      <c r="G120" s="46">
        <v>-16</v>
      </c>
      <c r="H120" s="46">
        <v>56</v>
      </c>
      <c r="I120" s="46">
        <v>129</v>
      </c>
    </row>
    <row r="121" spans="1:9">
      <c r="A121" s="47">
        <v>42710</v>
      </c>
      <c r="B121" s="48">
        <v>0.5478587962962963</v>
      </c>
      <c r="C121" s="46">
        <v>0.246</v>
      </c>
      <c r="D121" s="46">
        <v>9.61</v>
      </c>
      <c r="E121" s="46">
        <v>-217</v>
      </c>
      <c r="F121" s="46">
        <v>-98</v>
      </c>
      <c r="G121" s="46">
        <v>-19</v>
      </c>
      <c r="H121" s="46">
        <v>57</v>
      </c>
      <c r="I121" s="46">
        <v>131</v>
      </c>
    </row>
    <row r="122" spans="1:9">
      <c r="A122" s="47">
        <v>42710</v>
      </c>
      <c r="B122" s="48">
        <v>0.54787037037037034</v>
      </c>
      <c r="C122" s="46">
        <v>0.246</v>
      </c>
      <c r="D122" s="46">
        <v>9.67</v>
      </c>
      <c r="E122" s="46">
        <v>-229</v>
      </c>
      <c r="F122" s="46">
        <v>-106</v>
      </c>
      <c r="G122" s="46">
        <v>-21</v>
      </c>
      <c r="H122" s="46">
        <v>59</v>
      </c>
      <c r="I122" s="46">
        <v>138</v>
      </c>
    </row>
    <row r="123" spans="1:9">
      <c r="A123" s="47">
        <v>42710</v>
      </c>
      <c r="B123" s="48">
        <v>0.54787037037037034</v>
      </c>
      <c r="C123" s="46">
        <v>0.246</v>
      </c>
      <c r="D123" s="46">
        <v>9.73</v>
      </c>
      <c r="E123" s="46">
        <v>-241</v>
      </c>
      <c r="F123" s="46">
        <v>-111</v>
      </c>
      <c r="G123" s="46">
        <v>-20</v>
      </c>
      <c r="H123" s="46">
        <v>65</v>
      </c>
      <c r="I123" s="46">
        <v>144</v>
      </c>
    </row>
    <row r="124" spans="1:9">
      <c r="A124" s="47">
        <v>42710</v>
      </c>
      <c r="B124" s="48">
        <v>0.54788194444444438</v>
      </c>
      <c r="C124" s="46">
        <v>0.246</v>
      </c>
      <c r="D124" s="46">
        <v>9.7899999999999991</v>
      </c>
      <c r="E124" s="46">
        <v>-250</v>
      </c>
      <c r="F124" s="46">
        <v>-109</v>
      </c>
      <c r="G124" s="46">
        <v>-18</v>
      </c>
      <c r="H124" s="46">
        <v>71</v>
      </c>
      <c r="I124" s="46">
        <v>160</v>
      </c>
    </row>
    <row r="125" spans="1:9">
      <c r="A125" s="47">
        <v>42710</v>
      </c>
      <c r="B125" s="48">
        <v>0.54789351851851853</v>
      </c>
      <c r="C125" s="46">
        <v>0.36899999999999999</v>
      </c>
      <c r="D125" s="46">
        <v>9.85</v>
      </c>
      <c r="E125" s="46">
        <v>-264</v>
      </c>
      <c r="F125" s="46">
        <v>-120</v>
      </c>
      <c r="G125" s="46">
        <v>-22</v>
      </c>
      <c r="H125" s="46">
        <v>72</v>
      </c>
      <c r="I125" s="46">
        <v>163</v>
      </c>
    </row>
    <row r="126" spans="1:9">
      <c r="A126" s="47">
        <v>42710</v>
      </c>
      <c r="B126" s="48">
        <v>0.54790509259259257</v>
      </c>
      <c r="C126" s="46">
        <v>0.36899999999999999</v>
      </c>
      <c r="D126" s="46">
        <v>9.92</v>
      </c>
      <c r="E126" s="46">
        <v>-278</v>
      </c>
      <c r="F126" s="46">
        <v>-126</v>
      </c>
      <c r="G126" s="46">
        <v>-23</v>
      </c>
      <c r="H126" s="46">
        <v>76</v>
      </c>
      <c r="I126" s="46">
        <v>172</v>
      </c>
    </row>
    <row r="127" spans="1:9">
      <c r="A127" s="47">
        <v>42710</v>
      </c>
      <c r="B127" s="48">
        <v>0.54790509259259257</v>
      </c>
      <c r="C127" s="46">
        <v>0.36899999999999999</v>
      </c>
      <c r="D127" s="46">
        <v>9.9700000000000006</v>
      </c>
      <c r="E127" s="46">
        <v>-286</v>
      </c>
      <c r="F127" s="46">
        <v>-129</v>
      </c>
      <c r="G127" s="46">
        <v>-21</v>
      </c>
      <c r="H127" s="46">
        <v>81</v>
      </c>
      <c r="I127" s="46">
        <v>180</v>
      </c>
    </row>
    <row r="128" spans="1:9">
      <c r="A128" s="47">
        <v>42710</v>
      </c>
      <c r="B128" s="48">
        <v>0.54791666666666672</v>
      </c>
      <c r="C128" s="46">
        <v>0.36899999999999999</v>
      </c>
      <c r="D128" s="46">
        <v>10.02</v>
      </c>
      <c r="E128" s="46">
        <v>-305</v>
      </c>
      <c r="F128" s="46">
        <v>-139</v>
      </c>
      <c r="G128" s="46">
        <v>-28</v>
      </c>
      <c r="H128" s="46">
        <v>79</v>
      </c>
      <c r="I128" s="46">
        <v>183</v>
      </c>
    </row>
    <row r="129" spans="1:9">
      <c r="A129" s="47">
        <v>42710</v>
      </c>
      <c r="B129" s="48">
        <v>0.54792824074074076</v>
      </c>
      <c r="C129" s="46">
        <v>0.49199999999999999</v>
      </c>
      <c r="D129" s="46">
        <v>10.08</v>
      </c>
      <c r="E129" s="46">
        <v>-312</v>
      </c>
      <c r="F129" s="46">
        <v>-139</v>
      </c>
      <c r="G129" s="46">
        <v>-23</v>
      </c>
      <c r="H129" s="46">
        <v>87</v>
      </c>
      <c r="I129" s="46">
        <v>196</v>
      </c>
    </row>
    <row r="130" spans="1:9">
      <c r="A130" s="47">
        <v>42710</v>
      </c>
      <c r="B130" s="48">
        <v>0.5479398148148148</v>
      </c>
      <c r="C130" s="46">
        <v>0.49199999999999999</v>
      </c>
      <c r="D130" s="46">
        <v>10.14</v>
      </c>
      <c r="E130" s="46">
        <v>-326</v>
      </c>
      <c r="F130" s="46">
        <v>-148</v>
      </c>
      <c r="G130" s="46">
        <v>-25</v>
      </c>
      <c r="H130" s="46">
        <v>91</v>
      </c>
      <c r="I130" s="46">
        <v>200</v>
      </c>
    </row>
    <row r="131" spans="1:9">
      <c r="A131" s="47">
        <v>42710</v>
      </c>
      <c r="B131" s="48">
        <v>0.5479398148148148</v>
      </c>
      <c r="C131" s="46">
        <v>0.61499999999999999</v>
      </c>
      <c r="D131" s="46">
        <v>10.210000000000001</v>
      </c>
      <c r="E131" s="46">
        <v>-339</v>
      </c>
      <c r="F131" s="46">
        <v>-151</v>
      </c>
      <c r="G131" s="46">
        <v>-25</v>
      </c>
      <c r="H131" s="46">
        <v>95</v>
      </c>
      <c r="I131" s="46">
        <v>212</v>
      </c>
    </row>
    <row r="132" spans="1:9">
      <c r="A132" s="47">
        <v>42710</v>
      </c>
      <c r="B132" s="48">
        <v>0.54795138888888884</v>
      </c>
      <c r="C132" s="46">
        <v>0.61499999999999999</v>
      </c>
      <c r="D132" s="46">
        <v>10.27</v>
      </c>
      <c r="E132" s="46">
        <v>-358</v>
      </c>
      <c r="F132" s="46">
        <v>-162</v>
      </c>
      <c r="G132" s="46">
        <v>-30</v>
      </c>
      <c r="H132" s="46">
        <v>94</v>
      </c>
      <c r="I132" s="46">
        <v>216</v>
      </c>
    </row>
    <row r="133" spans="1:9">
      <c r="A133" s="47">
        <v>42710</v>
      </c>
      <c r="B133" s="48">
        <v>0.54796296296296299</v>
      </c>
      <c r="C133" s="46">
        <v>0.61499999999999999</v>
      </c>
      <c r="D133" s="46">
        <v>10.33</v>
      </c>
      <c r="E133" s="46">
        <v>-364</v>
      </c>
      <c r="F133" s="46">
        <v>-163</v>
      </c>
      <c r="G133" s="46">
        <v>-28</v>
      </c>
      <c r="H133" s="46">
        <v>101</v>
      </c>
      <c r="I133" s="46">
        <v>227</v>
      </c>
    </row>
    <row r="134" spans="1:9">
      <c r="A134" s="47">
        <v>42710</v>
      </c>
      <c r="B134" s="48">
        <v>0.54796296296296299</v>
      </c>
      <c r="C134" s="46">
        <v>0.73799999999999999</v>
      </c>
      <c r="D134" s="46">
        <v>10.38</v>
      </c>
      <c r="E134" s="46">
        <v>-374</v>
      </c>
      <c r="F134" s="46">
        <v>-168</v>
      </c>
      <c r="G134" s="46">
        <v>-28</v>
      </c>
      <c r="H134" s="46">
        <v>104</v>
      </c>
      <c r="I134" s="46">
        <v>235</v>
      </c>
    </row>
    <row r="135" spans="1:9">
      <c r="A135" s="47">
        <v>42710</v>
      </c>
      <c r="B135" s="48">
        <v>0.54797453703703702</v>
      </c>
      <c r="C135" s="46">
        <v>0.73799999999999999</v>
      </c>
      <c r="D135" s="46">
        <v>10.44</v>
      </c>
      <c r="E135" s="46">
        <v>-389</v>
      </c>
      <c r="F135" s="46">
        <v>-175</v>
      </c>
      <c r="G135" s="46">
        <v>-28</v>
      </c>
      <c r="H135" s="46">
        <v>108</v>
      </c>
      <c r="I135" s="46">
        <v>242</v>
      </c>
    </row>
    <row r="136" spans="1:9">
      <c r="A136" s="47">
        <v>42710</v>
      </c>
      <c r="B136" s="48">
        <v>0.54798611111111117</v>
      </c>
      <c r="C136" s="46">
        <v>0.73799999999999999</v>
      </c>
      <c r="D136" s="46">
        <v>10.49</v>
      </c>
      <c r="E136" s="46">
        <v>-405</v>
      </c>
      <c r="F136" s="46">
        <v>-182</v>
      </c>
      <c r="G136" s="46">
        <v>-32</v>
      </c>
      <c r="H136" s="46">
        <v>110</v>
      </c>
      <c r="I136" s="46">
        <v>248</v>
      </c>
    </row>
    <row r="137" spans="1:9">
      <c r="A137" s="47">
        <v>42710</v>
      </c>
      <c r="B137" s="48">
        <v>0.54799768518518521</v>
      </c>
      <c r="C137" s="46">
        <v>0.73799999999999999</v>
      </c>
      <c r="D137" s="46">
        <v>10.551</v>
      </c>
      <c r="E137" s="46">
        <v>-413</v>
      </c>
      <c r="F137" s="46">
        <v>-185</v>
      </c>
      <c r="G137" s="46">
        <v>-29</v>
      </c>
      <c r="H137" s="46">
        <v>119</v>
      </c>
      <c r="I137" s="46">
        <v>260</v>
      </c>
    </row>
    <row r="138" spans="1:9">
      <c r="A138" s="47">
        <v>42710</v>
      </c>
      <c r="B138" s="48">
        <v>0.54800925925925925</v>
      </c>
      <c r="C138" s="46">
        <v>0.98399999999999999</v>
      </c>
      <c r="D138" s="46">
        <v>10.611000000000001</v>
      </c>
      <c r="E138" s="46">
        <v>-426</v>
      </c>
      <c r="F138" s="46">
        <v>-189</v>
      </c>
      <c r="G138" s="46">
        <v>-29</v>
      </c>
      <c r="H138" s="46">
        <v>122</v>
      </c>
      <c r="I138" s="46">
        <v>269</v>
      </c>
    </row>
    <row r="139" spans="1:9">
      <c r="A139" s="47">
        <v>42710</v>
      </c>
      <c r="B139" s="48">
        <v>0.54800925925925925</v>
      </c>
      <c r="C139" s="46">
        <v>0.98399999999999999</v>
      </c>
      <c r="D139" s="46">
        <v>10.661</v>
      </c>
      <c r="E139" s="46">
        <v>-438</v>
      </c>
      <c r="F139" s="46">
        <v>-195</v>
      </c>
      <c r="G139" s="46">
        <v>-30</v>
      </c>
      <c r="H139" s="46">
        <v>123</v>
      </c>
      <c r="I139" s="46">
        <v>275</v>
      </c>
    </row>
    <row r="140" spans="1:9">
      <c r="A140" s="47">
        <v>42710</v>
      </c>
      <c r="B140" s="48">
        <v>0.54802083333333329</v>
      </c>
      <c r="C140" s="46">
        <v>0.86099999999999999</v>
      </c>
      <c r="D140" s="46">
        <v>10.721</v>
      </c>
      <c r="E140" s="46">
        <v>-449</v>
      </c>
      <c r="F140" s="46">
        <v>-199</v>
      </c>
      <c r="G140" s="46">
        <v>-30</v>
      </c>
      <c r="H140" s="46">
        <v>128</v>
      </c>
      <c r="I140" s="46">
        <v>283</v>
      </c>
    </row>
    <row r="141" spans="1:9">
      <c r="A141" s="47">
        <v>42710</v>
      </c>
      <c r="B141" s="48">
        <v>0.54803240740740744</v>
      </c>
      <c r="C141" s="46">
        <v>0.98399999999999999</v>
      </c>
      <c r="D141" s="46">
        <v>10.771000000000001</v>
      </c>
      <c r="E141" s="46">
        <v>-464</v>
      </c>
      <c r="F141" s="46">
        <v>-207</v>
      </c>
      <c r="G141" s="46">
        <v>-33</v>
      </c>
      <c r="H141" s="46">
        <v>130</v>
      </c>
      <c r="I141" s="46">
        <v>291</v>
      </c>
    </row>
    <row r="142" spans="1:9">
      <c r="A142" s="47">
        <v>42710</v>
      </c>
      <c r="B142" s="48">
        <v>0.54803240740740744</v>
      </c>
      <c r="C142" s="46">
        <v>0.98399999999999999</v>
      </c>
      <c r="D142" s="46">
        <v>10.840999999999999</v>
      </c>
      <c r="E142" s="46">
        <v>-475</v>
      </c>
      <c r="F142" s="46">
        <v>-210</v>
      </c>
      <c r="G142" s="46">
        <v>-31</v>
      </c>
      <c r="H142" s="46">
        <v>137</v>
      </c>
      <c r="I142" s="46">
        <v>303</v>
      </c>
    </row>
    <row r="143" spans="1:9">
      <c r="A143" s="47">
        <v>42710</v>
      </c>
      <c r="B143" s="48">
        <v>0.54804398148148148</v>
      </c>
      <c r="C143" s="46">
        <v>0.98399999999999999</v>
      </c>
      <c r="D143" s="46">
        <v>10.901</v>
      </c>
      <c r="E143" s="46">
        <v>-488</v>
      </c>
      <c r="F143" s="46">
        <v>-214</v>
      </c>
      <c r="G143" s="46">
        <v>-30</v>
      </c>
      <c r="H143" s="46">
        <v>143</v>
      </c>
      <c r="I143" s="46">
        <v>314</v>
      </c>
    </row>
    <row r="144" spans="1:9">
      <c r="A144" s="47">
        <v>42710</v>
      </c>
      <c r="B144" s="48">
        <v>0.54805555555555552</v>
      </c>
      <c r="C144" s="46">
        <v>0.98399999999999999</v>
      </c>
      <c r="D144" s="46">
        <v>10.971</v>
      </c>
      <c r="E144" s="46">
        <v>-504</v>
      </c>
      <c r="F144" s="46">
        <v>-224</v>
      </c>
      <c r="G144" s="46">
        <v>-32</v>
      </c>
      <c r="H144" s="46">
        <v>147</v>
      </c>
      <c r="I144" s="46">
        <v>323</v>
      </c>
    </row>
    <row r="145" spans="1:9">
      <c r="A145" s="47">
        <v>42710</v>
      </c>
      <c r="B145" s="48">
        <v>0.54805555555555552</v>
      </c>
      <c r="C145" s="46">
        <v>1.23</v>
      </c>
      <c r="D145" s="46">
        <v>11.021000000000001</v>
      </c>
      <c r="E145" s="46">
        <v>-514</v>
      </c>
      <c r="F145" s="46">
        <v>-226</v>
      </c>
      <c r="G145" s="46">
        <v>-30</v>
      </c>
      <c r="H145" s="46">
        <v>153</v>
      </c>
      <c r="I145" s="46">
        <v>333</v>
      </c>
    </row>
    <row r="146" spans="1:9">
      <c r="A146" s="47">
        <v>42710</v>
      </c>
      <c r="B146" s="48">
        <v>0.54806712962962967</v>
      </c>
      <c r="C146" s="46">
        <v>1.107</v>
      </c>
      <c r="D146" s="46">
        <v>11.081</v>
      </c>
      <c r="E146" s="46">
        <v>-529</v>
      </c>
      <c r="F146" s="46">
        <v>-234</v>
      </c>
      <c r="G146" s="46">
        <v>-32</v>
      </c>
      <c r="H146" s="46">
        <v>155</v>
      </c>
      <c r="I146" s="46">
        <v>339</v>
      </c>
    </row>
    <row r="147" spans="1:9">
      <c r="A147" s="47">
        <v>42710</v>
      </c>
      <c r="B147" s="48">
        <v>0.54807870370370371</v>
      </c>
      <c r="C147" s="46">
        <v>1.23</v>
      </c>
      <c r="D147" s="46">
        <v>11.151</v>
      </c>
      <c r="E147" s="46">
        <v>-549</v>
      </c>
      <c r="F147" s="46">
        <v>-247</v>
      </c>
      <c r="G147" s="46">
        <v>-38</v>
      </c>
      <c r="H147" s="46">
        <v>156</v>
      </c>
      <c r="I147" s="46">
        <v>345</v>
      </c>
    </row>
    <row r="148" spans="1:9">
      <c r="A148" s="47">
        <v>42710</v>
      </c>
      <c r="B148" s="48">
        <v>0.54809027777777775</v>
      </c>
      <c r="C148" s="46">
        <v>1.23</v>
      </c>
      <c r="D148" s="46">
        <v>11.211</v>
      </c>
      <c r="E148" s="46">
        <v>-556</v>
      </c>
      <c r="F148" s="46">
        <v>-246</v>
      </c>
      <c r="G148" s="46">
        <v>-33</v>
      </c>
      <c r="H148" s="46">
        <v>160</v>
      </c>
      <c r="I148" s="46">
        <v>359</v>
      </c>
    </row>
    <row r="149" spans="1:9">
      <c r="A149" s="47">
        <v>42710</v>
      </c>
      <c r="B149" s="48">
        <v>0.54809027777777775</v>
      </c>
      <c r="C149" s="46">
        <v>1.23</v>
      </c>
      <c r="D149" s="46">
        <v>11.271000000000001</v>
      </c>
      <c r="E149" s="46">
        <v>-567</v>
      </c>
      <c r="F149" s="46">
        <v>-249</v>
      </c>
      <c r="G149" s="46">
        <v>-31</v>
      </c>
      <c r="H149" s="46">
        <v>169</v>
      </c>
      <c r="I149" s="46">
        <v>371</v>
      </c>
    </row>
    <row r="150" spans="1:9">
      <c r="A150" s="47">
        <v>42710</v>
      </c>
      <c r="B150" s="48">
        <v>0.54810185185185178</v>
      </c>
      <c r="C150" s="46">
        <v>1.353</v>
      </c>
      <c r="D150" s="46">
        <v>11.340999999999999</v>
      </c>
      <c r="E150" s="46">
        <v>-583</v>
      </c>
      <c r="F150" s="46">
        <v>-258</v>
      </c>
      <c r="G150" s="46">
        <v>-36</v>
      </c>
      <c r="H150" s="46">
        <v>171</v>
      </c>
      <c r="I150" s="46">
        <v>375</v>
      </c>
    </row>
    <row r="151" spans="1:9">
      <c r="A151" s="47">
        <v>42710</v>
      </c>
      <c r="B151" s="48">
        <v>0.54811342592592593</v>
      </c>
      <c r="C151" s="46">
        <v>1.476</v>
      </c>
      <c r="D151" s="46">
        <v>11.381</v>
      </c>
      <c r="E151" s="46">
        <v>-592</v>
      </c>
      <c r="F151" s="46">
        <v>-261</v>
      </c>
      <c r="G151" s="46">
        <v>-33</v>
      </c>
      <c r="H151" s="46">
        <v>177</v>
      </c>
      <c r="I151" s="46">
        <v>383</v>
      </c>
    </row>
    <row r="152" spans="1:9">
      <c r="A152" s="47">
        <v>42710</v>
      </c>
      <c r="B152" s="48">
        <v>0.54812499999999997</v>
      </c>
      <c r="C152" s="46">
        <v>1.353</v>
      </c>
      <c r="D152" s="46">
        <v>11.430999999999999</v>
      </c>
      <c r="E152" s="46">
        <v>-604</v>
      </c>
      <c r="F152" s="46">
        <v>-267</v>
      </c>
      <c r="G152" s="46">
        <v>-35</v>
      </c>
      <c r="H152" s="46">
        <v>179</v>
      </c>
      <c r="I152" s="46">
        <v>390</v>
      </c>
    </row>
    <row r="153" spans="1:9">
      <c r="A153" s="47">
        <v>42710</v>
      </c>
      <c r="B153" s="48">
        <v>0.54812499999999997</v>
      </c>
      <c r="C153" s="46">
        <v>1.353</v>
      </c>
      <c r="D153" s="46">
        <v>11.500999999999999</v>
      </c>
      <c r="E153" s="46">
        <v>-624</v>
      </c>
      <c r="F153" s="46">
        <v>-279</v>
      </c>
      <c r="G153" s="46">
        <v>-42</v>
      </c>
      <c r="H153" s="46">
        <v>180</v>
      </c>
      <c r="I153" s="46">
        <v>395</v>
      </c>
    </row>
    <row r="154" spans="1:9">
      <c r="A154" s="47">
        <v>42710</v>
      </c>
      <c r="B154" s="48">
        <v>0.54813657407407412</v>
      </c>
      <c r="C154" s="46">
        <v>1.476</v>
      </c>
      <c r="D154" s="46">
        <v>11.561999999999999</v>
      </c>
      <c r="E154" s="46">
        <v>-637</v>
      </c>
      <c r="F154" s="46">
        <v>-284</v>
      </c>
      <c r="G154" s="46">
        <v>-42</v>
      </c>
      <c r="H154" s="46">
        <v>183</v>
      </c>
      <c r="I154" s="46">
        <v>404</v>
      </c>
    </row>
    <row r="155" spans="1:9">
      <c r="A155" s="47">
        <v>42710</v>
      </c>
      <c r="B155" s="48">
        <v>0.54814814814814816</v>
      </c>
      <c r="C155" s="46">
        <v>1.599</v>
      </c>
      <c r="D155" s="46">
        <v>11.612</v>
      </c>
      <c r="E155" s="46">
        <v>-646</v>
      </c>
      <c r="F155" s="46">
        <v>-286</v>
      </c>
      <c r="G155" s="46">
        <v>-39</v>
      </c>
      <c r="H155" s="46">
        <v>189</v>
      </c>
      <c r="I155" s="46">
        <v>415</v>
      </c>
    </row>
    <row r="156" spans="1:9">
      <c r="A156" s="47">
        <v>42710</v>
      </c>
      <c r="B156" s="48">
        <v>0.54814814814814816</v>
      </c>
      <c r="C156" s="46">
        <v>1.599</v>
      </c>
      <c r="D156" s="46">
        <v>11.662000000000001</v>
      </c>
      <c r="E156" s="46">
        <v>-663</v>
      </c>
      <c r="F156" s="46">
        <v>-297</v>
      </c>
      <c r="G156" s="46">
        <v>-44</v>
      </c>
      <c r="H156" s="46">
        <v>188</v>
      </c>
      <c r="I156" s="46">
        <v>417</v>
      </c>
    </row>
    <row r="157" spans="1:9">
      <c r="A157" s="47">
        <v>42710</v>
      </c>
      <c r="B157" s="48">
        <v>0.5481597222222222</v>
      </c>
      <c r="C157" s="46">
        <v>1.599</v>
      </c>
      <c r="D157" s="46">
        <v>11.722</v>
      </c>
      <c r="E157" s="46">
        <v>-672</v>
      </c>
      <c r="F157" s="46">
        <v>-297</v>
      </c>
      <c r="G157" s="46">
        <v>-40</v>
      </c>
      <c r="H157" s="46">
        <v>196</v>
      </c>
      <c r="I157" s="46">
        <v>432</v>
      </c>
    </row>
    <row r="158" spans="1:9">
      <c r="A158" s="47">
        <v>42710</v>
      </c>
      <c r="B158" s="48">
        <v>0.54817129629629624</v>
      </c>
      <c r="C158" s="46">
        <v>1.599</v>
      </c>
      <c r="D158" s="46">
        <v>11.772</v>
      </c>
      <c r="E158" s="46">
        <v>-684</v>
      </c>
      <c r="F158" s="46">
        <v>-304</v>
      </c>
      <c r="G158" s="46">
        <v>-41</v>
      </c>
      <c r="H158" s="46">
        <v>199</v>
      </c>
      <c r="I158" s="46">
        <v>437</v>
      </c>
    </row>
    <row r="159" spans="1:9">
      <c r="A159" s="47">
        <v>42710</v>
      </c>
      <c r="B159" s="48">
        <v>0.54817129629629624</v>
      </c>
      <c r="C159" s="46">
        <v>1.599</v>
      </c>
      <c r="D159" s="46">
        <v>11.832000000000001</v>
      </c>
      <c r="E159" s="46">
        <v>-696</v>
      </c>
      <c r="F159" s="46">
        <v>-309</v>
      </c>
      <c r="G159" s="46">
        <v>-44</v>
      </c>
      <c r="H159" s="46">
        <v>202</v>
      </c>
      <c r="I159" s="46">
        <v>445</v>
      </c>
    </row>
    <row r="160" spans="1:9">
      <c r="A160" s="47">
        <v>42710</v>
      </c>
      <c r="B160" s="48">
        <v>0.54818287037037039</v>
      </c>
      <c r="C160" s="46">
        <v>1.722</v>
      </c>
      <c r="D160" s="46">
        <v>11.891999999999999</v>
      </c>
      <c r="E160" s="46">
        <v>-714</v>
      </c>
      <c r="F160" s="46">
        <v>-320</v>
      </c>
      <c r="G160" s="46">
        <v>-50</v>
      </c>
      <c r="H160" s="46">
        <v>201</v>
      </c>
      <c r="I160" s="46">
        <v>449</v>
      </c>
    </row>
    <row r="161" spans="1:9">
      <c r="A161" s="47">
        <v>42710</v>
      </c>
      <c r="B161" s="48">
        <v>0.54819444444444443</v>
      </c>
      <c r="C161" s="46">
        <v>1.845</v>
      </c>
      <c r="D161" s="46">
        <v>11.932</v>
      </c>
      <c r="E161" s="46">
        <v>-723</v>
      </c>
      <c r="F161" s="46">
        <v>-321</v>
      </c>
      <c r="G161" s="46">
        <v>-46</v>
      </c>
      <c r="H161" s="46">
        <v>208</v>
      </c>
      <c r="I161" s="46">
        <v>460</v>
      </c>
    </row>
    <row r="162" spans="1:9">
      <c r="A162" s="47">
        <v>42710</v>
      </c>
      <c r="B162" s="48">
        <v>0.54820601851851858</v>
      </c>
      <c r="C162" s="46">
        <v>1.722</v>
      </c>
      <c r="D162" s="46">
        <v>11.992000000000001</v>
      </c>
      <c r="E162" s="46">
        <v>-739</v>
      </c>
      <c r="F162" s="46">
        <v>-332</v>
      </c>
      <c r="G162" s="46">
        <v>-52</v>
      </c>
      <c r="H162" s="46">
        <v>207</v>
      </c>
      <c r="I162" s="46">
        <v>463</v>
      </c>
    </row>
    <row r="163" spans="1:9">
      <c r="A163" s="47">
        <v>42710</v>
      </c>
      <c r="B163" s="48">
        <v>0.54820601851851858</v>
      </c>
      <c r="C163" s="46">
        <v>1.845</v>
      </c>
      <c r="D163" s="46">
        <v>12.052</v>
      </c>
      <c r="E163" s="46">
        <v>-747</v>
      </c>
      <c r="F163" s="46">
        <v>-335</v>
      </c>
      <c r="G163" s="46">
        <v>-48</v>
      </c>
      <c r="H163" s="46">
        <v>216</v>
      </c>
      <c r="I163" s="46">
        <v>476</v>
      </c>
    </row>
    <row r="164" spans="1:9">
      <c r="A164" s="47">
        <v>42710</v>
      </c>
      <c r="B164" s="48">
        <v>0.54821759259259262</v>
      </c>
      <c r="C164" s="46">
        <v>1.845</v>
      </c>
      <c r="D164" s="46">
        <v>12.112</v>
      </c>
      <c r="E164" s="46">
        <v>-765</v>
      </c>
      <c r="F164" s="46">
        <v>-343</v>
      </c>
      <c r="G164" s="46">
        <v>-51</v>
      </c>
      <c r="H164" s="46">
        <v>217</v>
      </c>
      <c r="I164" s="46">
        <v>483</v>
      </c>
    </row>
    <row r="165" spans="1:9">
      <c r="A165" s="47">
        <v>42710</v>
      </c>
      <c r="B165" s="48">
        <v>0.54822916666666666</v>
      </c>
      <c r="C165" s="46">
        <v>1.845</v>
      </c>
      <c r="D165" s="46">
        <v>12.162000000000001</v>
      </c>
      <c r="E165" s="46">
        <v>-778</v>
      </c>
      <c r="F165" s="46">
        <v>-347</v>
      </c>
      <c r="G165" s="46">
        <v>-54</v>
      </c>
      <c r="H165" s="46">
        <v>220</v>
      </c>
      <c r="I165" s="46">
        <v>491</v>
      </c>
    </row>
    <row r="166" spans="1:9">
      <c r="A166" s="47">
        <v>42710</v>
      </c>
      <c r="B166" s="48">
        <v>0.54822916666666666</v>
      </c>
      <c r="C166" s="46">
        <v>1.968</v>
      </c>
      <c r="D166" s="46">
        <v>12.222</v>
      </c>
      <c r="E166" s="46">
        <v>-788</v>
      </c>
      <c r="F166" s="46">
        <v>-350</v>
      </c>
      <c r="G166" s="46">
        <v>-50</v>
      </c>
      <c r="H166" s="46">
        <v>227</v>
      </c>
      <c r="I166" s="46">
        <v>503</v>
      </c>
    </row>
    <row r="167" spans="1:9">
      <c r="A167" s="47">
        <v>42710</v>
      </c>
      <c r="B167" s="48">
        <v>0.5482407407407407</v>
      </c>
      <c r="C167" s="46">
        <v>1.968</v>
      </c>
      <c r="D167" s="46">
        <v>12.282</v>
      </c>
      <c r="E167" s="46">
        <v>-800</v>
      </c>
      <c r="F167" s="46">
        <v>-353</v>
      </c>
      <c r="G167" s="46">
        <v>-49</v>
      </c>
      <c r="H167" s="46">
        <v>232</v>
      </c>
      <c r="I167" s="46">
        <v>513</v>
      </c>
    </row>
    <row r="168" spans="1:9">
      <c r="A168" s="47">
        <v>42710</v>
      </c>
      <c r="B168" s="48">
        <v>0.54825231481481485</v>
      </c>
      <c r="C168" s="46">
        <v>1.968</v>
      </c>
      <c r="D168" s="46">
        <v>12.342000000000001</v>
      </c>
      <c r="E168" s="46">
        <v>-816</v>
      </c>
      <c r="F168" s="46">
        <v>-362</v>
      </c>
      <c r="G168" s="46">
        <v>-51</v>
      </c>
      <c r="H168" s="46">
        <v>236</v>
      </c>
      <c r="I168" s="46">
        <v>522</v>
      </c>
    </row>
    <row r="169" spans="1:9">
      <c r="A169" s="47">
        <v>42710</v>
      </c>
      <c r="B169" s="48">
        <v>0.54826388888888888</v>
      </c>
      <c r="C169" s="46">
        <v>1.968</v>
      </c>
      <c r="D169" s="46">
        <v>12.412000000000001</v>
      </c>
      <c r="E169" s="46">
        <v>-834</v>
      </c>
      <c r="F169" s="46">
        <v>-372</v>
      </c>
      <c r="G169" s="46">
        <v>-57</v>
      </c>
      <c r="H169" s="46">
        <v>235</v>
      </c>
      <c r="I169" s="46">
        <v>526</v>
      </c>
    </row>
    <row r="170" spans="1:9">
      <c r="A170" s="47">
        <v>42710</v>
      </c>
      <c r="B170" s="48">
        <v>0.54826388888888888</v>
      </c>
      <c r="C170" s="46">
        <v>2.0910000000000002</v>
      </c>
      <c r="D170" s="46">
        <v>12.472</v>
      </c>
      <c r="E170" s="46">
        <v>-848</v>
      </c>
      <c r="F170" s="46">
        <v>-377</v>
      </c>
      <c r="G170" s="46">
        <v>-57</v>
      </c>
      <c r="H170" s="46">
        <v>241</v>
      </c>
      <c r="I170" s="46">
        <v>537</v>
      </c>
    </row>
    <row r="171" spans="1:9">
      <c r="A171" s="47">
        <v>42710</v>
      </c>
      <c r="B171" s="48">
        <v>0.54827546296296303</v>
      </c>
      <c r="C171" s="46">
        <v>2.0910000000000002</v>
      </c>
      <c r="D171" s="46">
        <v>12.542999999999999</v>
      </c>
      <c r="E171" s="46">
        <v>-857</v>
      </c>
      <c r="F171" s="46">
        <v>-379</v>
      </c>
      <c r="G171" s="46">
        <v>-52</v>
      </c>
      <c r="H171" s="46">
        <v>250</v>
      </c>
      <c r="I171" s="46">
        <v>551</v>
      </c>
    </row>
    <row r="172" spans="1:9">
      <c r="A172" s="47">
        <v>42710</v>
      </c>
      <c r="B172" s="48">
        <v>0.54828703703703707</v>
      </c>
      <c r="C172" s="46">
        <v>2.214</v>
      </c>
      <c r="D172" s="46">
        <v>12.593</v>
      </c>
      <c r="E172" s="46">
        <v>-871</v>
      </c>
      <c r="F172" s="46">
        <v>-385</v>
      </c>
      <c r="G172" s="46">
        <v>-53</v>
      </c>
      <c r="H172" s="46">
        <v>253</v>
      </c>
      <c r="I172" s="46">
        <v>560</v>
      </c>
    </row>
    <row r="173" spans="1:9">
      <c r="A173" s="47">
        <v>42710</v>
      </c>
      <c r="B173" s="48">
        <v>0.54829861111111111</v>
      </c>
      <c r="C173" s="46">
        <v>2.214</v>
      </c>
      <c r="D173" s="46">
        <v>12.653</v>
      </c>
      <c r="E173" s="46">
        <v>-885</v>
      </c>
      <c r="F173" s="46">
        <v>-392</v>
      </c>
      <c r="G173" s="46">
        <v>-55</v>
      </c>
      <c r="H173" s="46">
        <v>257</v>
      </c>
      <c r="I173" s="46">
        <v>567</v>
      </c>
    </row>
    <row r="174" spans="1:9">
      <c r="A174" s="47">
        <v>42710</v>
      </c>
      <c r="B174" s="48">
        <v>0.54829861111111111</v>
      </c>
      <c r="C174" s="46">
        <v>2.214</v>
      </c>
      <c r="D174" s="46">
        <v>12.702999999999999</v>
      </c>
      <c r="E174" s="46">
        <v>-897</v>
      </c>
      <c r="F174" s="46">
        <v>-396</v>
      </c>
      <c r="G174" s="46">
        <v>-56</v>
      </c>
      <c r="H174" s="46">
        <v>259</v>
      </c>
      <c r="I174" s="46">
        <v>575</v>
      </c>
    </row>
    <row r="175" spans="1:9">
      <c r="A175" s="47">
        <v>42710</v>
      </c>
      <c r="B175" s="48">
        <v>0.54831018518518515</v>
      </c>
      <c r="C175" s="46">
        <v>2.3370000000000002</v>
      </c>
      <c r="D175" s="46">
        <v>12.763</v>
      </c>
      <c r="E175" s="46">
        <v>-914</v>
      </c>
      <c r="F175" s="46">
        <v>-406</v>
      </c>
      <c r="G175" s="46">
        <v>-59</v>
      </c>
      <c r="H175" s="46">
        <v>263</v>
      </c>
      <c r="I175" s="46">
        <v>583</v>
      </c>
    </row>
    <row r="176" spans="1:9">
      <c r="A176" s="47">
        <v>42710</v>
      </c>
      <c r="B176" s="48">
        <v>0.54832175925925919</v>
      </c>
      <c r="C176" s="46">
        <v>2.3370000000000002</v>
      </c>
      <c r="D176" s="46">
        <v>12.833</v>
      </c>
      <c r="E176" s="46">
        <v>-925</v>
      </c>
      <c r="F176" s="46">
        <v>-408</v>
      </c>
      <c r="G176" s="46">
        <v>-56</v>
      </c>
      <c r="H176" s="46">
        <v>266</v>
      </c>
      <c r="I176" s="46">
        <v>594</v>
      </c>
    </row>
    <row r="177" spans="1:9">
      <c r="A177" s="47">
        <v>42710</v>
      </c>
      <c r="B177" s="48">
        <v>0.54833333333333334</v>
      </c>
      <c r="C177" s="46">
        <v>2.3370000000000002</v>
      </c>
      <c r="D177" s="46">
        <v>12.893000000000001</v>
      </c>
      <c r="E177" s="46">
        <v>-938</v>
      </c>
      <c r="F177" s="46">
        <v>-414</v>
      </c>
      <c r="G177" s="46">
        <v>-55</v>
      </c>
      <c r="H177" s="46">
        <v>276</v>
      </c>
      <c r="I177" s="46">
        <v>606</v>
      </c>
    </row>
    <row r="178" spans="1:9">
      <c r="A178" s="47">
        <v>42710</v>
      </c>
      <c r="B178" s="48">
        <v>0.54833333333333334</v>
      </c>
      <c r="C178" s="46">
        <v>2.46</v>
      </c>
      <c r="D178" s="46">
        <v>12.952999999999999</v>
      </c>
      <c r="E178" s="46">
        <v>-953</v>
      </c>
      <c r="F178" s="46">
        <v>-421</v>
      </c>
      <c r="G178" s="46">
        <v>-56</v>
      </c>
      <c r="H178" s="46">
        <v>279</v>
      </c>
      <c r="I178" s="46">
        <v>618</v>
      </c>
    </row>
    <row r="179" spans="1:9">
      <c r="A179" s="47">
        <v>42710</v>
      </c>
      <c r="B179" s="48">
        <v>0.54834490740740738</v>
      </c>
      <c r="C179" s="46">
        <v>2.5830000000000002</v>
      </c>
      <c r="D179" s="46">
        <v>13.013</v>
      </c>
      <c r="E179" s="46">
        <v>-964</v>
      </c>
      <c r="F179" s="46">
        <v>-426</v>
      </c>
      <c r="G179" s="46">
        <v>-55</v>
      </c>
      <c r="H179" s="46">
        <v>284</v>
      </c>
      <c r="I179" s="46">
        <v>623</v>
      </c>
    </row>
    <row r="180" spans="1:9">
      <c r="A180" s="47">
        <v>42710</v>
      </c>
      <c r="B180" s="48">
        <v>0.54835648148148153</v>
      </c>
      <c r="C180" s="46">
        <v>2.5830000000000002</v>
      </c>
      <c r="D180" s="46">
        <v>13.063000000000001</v>
      </c>
      <c r="E180" s="46">
        <v>-979</v>
      </c>
      <c r="F180" s="46">
        <v>-432</v>
      </c>
      <c r="G180" s="46">
        <v>-59</v>
      </c>
      <c r="H180" s="46">
        <v>285</v>
      </c>
      <c r="I180" s="46">
        <v>630</v>
      </c>
    </row>
    <row r="181" spans="1:9">
      <c r="A181" s="47">
        <v>42710</v>
      </c>
      <c r="B181" s="48">
        <v>0.54835648148148153</v>
      </c>
      <c r="C181" s="46">
        <v>2.5830000000000002</v>
      </c>
      <c r="D181" s="46">
        <v>13.122999999999999</v>
      </c>
      <c r="E181" s="46">
        <v>-994</v>
      </c>
      <c r="F181" s="46">
        <v>-441</v>
      </c>
      <c r="G181" s="46">
        <v>-60</v>
      </c>
      <c r="H181" s="46">
        <v>287</v>
      </c>
      <c r="I181" s="46">
        <v>638</v>
      </c>
    </row>
    <row r="182" spans="1:9">
      <c r="A182" s="47">
        <v>42710</v>
      </c>
      <c r="B182" s="48">
        <v>0.54836805555555557</v>
      </c>
      <c r="C182" s="46">
        <v>2.5830000000000002</v>
      </c>
      <c r="D182" s="46">
        <v>13.193</v>
      </c>
      <c r="E182" s="46">
        <v>-1008</v>
      </c>
      <c r="F182" s="46">
        <v>-446</v>
      </c>
      <c r="G182" s="46">
        <v>-61</v>
      </c>
      <c r="H182" s="46">
        <v>292</v>
      </c>
      <c r="I182" s="46">
        <v>647</v>
      </c>
    </row>
    <row r="183" spans="1:9">
      <c r="A183" s="47">
        <v>42710</v>
      </c>
      <c r="B183" s="48">
        <v>0.54837962962962961</v>
      </c>
      <c r="C183" s="46">
        <v>2.706</v>
      </c>
      <c r="D183" s="46">
        <v>13.263</v>
      </c>
      <c r="E183" s="46">
        <v>-1022</v>
      </c>
      <c r="F183" s="46">
        <v>-449</v>
      </c>
      <c r="G183" s="46">
        <v>-60</v>
      </c>
      <c r="H183" s="46">
        <v>298</v>
      </c>
      <c r="I183" s="46">
        <v>659</v>
      </c>
    </row>
    <row r="184" spans="1:9">
      <c r="A184" s="47">
        <v>42710</v>
      </c>
      <c r="B184" s="48">
        <v>0.54839120370370364</v>
      </c>
      <c r="C184" s="46">
        <v>2.8290000000000002</v>
      </c>
      <c r="D184" s="46">
        <v>13.323</v>
      </c>
      <c r="E184" s="46">
        <v>-1035</v>
      </c>
      <c r="F184" s="46">
        <v>-458</v>
      </c>
      <c r="G184" s="46">
        <v>-62</v>
      </c>
      <c r="H184" s="46">
        <v>302</v>
      </c>
      <c r="I184" s="46">
        <v>667</v>
      </c>
    </row>
    <row r="185" spans="1:9">
      <c r="A185" s="47">
        <v>42710</v>
      </c>
      <c r="B185" s="48">
        <v>0.54839120370370364</v>
      </c>
      <c r="C185" s="46">
        <v>2.8290000000000002</v>
      </c>
      <c r="D185" s="46">
        <v>13.382999999999999</v>
      </c>
      <c r="E185" s="46">
        <v>-1047</v>
      </c>
      <c r="F185" s="46">
        <v>-465</v>
      </c>
      <c r="G185" s="46">
        <v>-61</v>
      </c>
      <c r="H185" s="46">
        <v>306</v>
      </c>
      <c r="I185" s="46">
        <v>674</v>
      </c>
    </row>
    <row r="186" spans="1:9">
      <c r="A186" s="47">
        <v>42710</v>
      </c>
      <c r="B186" s="48">
        <v>0.54840277777777779</v>
      </c>
      <c r="C186" s="46">
        <v>2.8290000000000002</v>
      </c>
      <c r="D186" s="46">
        <v>13.433</v>
      </c>
      <c r="E186" s="46">
        <v>-1060</v>
      </c>
      <c r="F186" s="46">
        <v>-470</v>
      </c>
      <c r="G186" s="46">
        <v>-63</v>
      </c>
      <c r="H186" s="46">
        <v>309</v>
      </c>
      <c r="I186" s="46">
        <v>682</v>
      </c>
    </row>
    <row r="187" spans="1:9">
      <c r="A187" s="47">
        <v>42710</v>
      </c>
      <c r="B187" s="48">
        <v>0.54841435185185183</v>
      </c>
      <c r="C187" s="46">
        <v>2.8290000000000002</v>
      </c>
      <c r="D187" s="46">
        <v>13.493</v>
      </c>
      <c r="E187" s="46">
        <v>-1082</v>
      </c>
      <c r="F187" s="46">
        <v>-480</v>
      </c>
      <c r="G187" s="46">
        <v>-70</v>
      </c>
      <c r="H187" s="46">
        <v>309</v>
      </c>
      <c r="I187" s="46">
        <v>687</v>
      </c>
    </row>
    <row r="188" spans="1:9">
      <c r="A188" s="47">
        <v>42710</v>
      </c>
      <c r="B188" s="48">
        <v>0.54842592592592598</v>
      </c>
      <c r="C188" s="46">
        <v>2.952</v>
      </c>
      <c r="D188" s="46">
        <v>13.554</v>
      </c>
      <c r="E188" s="46">
        <v>-1093</v>
      </c>
      <c r="F188" s="46">
        <v>-485</v>
      </c>
      <c r="G188" s="46">
        <v>-67</v>
      </c>
      <c r="H188" s="46">
        <v>315</v>
      </c>
      <c r="I188" s="46">
        <v>700</v>
      </c>
    </row>
    <row r="189" spans="1:9">
      <c r="A189" s="47">
        <v>42710</v>
      </c>
      <c r="B189" s="48">
        <v>0.54842592592592598</v>
      </c>
      <c r="C189" s="46">
        <v>2.8290000000000002</v>
      </c>
      <c r="D189" s="46">
        <v>13.614000000000001</v>
      </c>
      <c r="E189" s="46">
        <v>-1104</v>
      </c>
      <c r="F189" s="46">
        <v>-490</v>
      </c>
      <c r="G189" s="46">
        <v>-63</v>
      </c>
      <c r="H189" s="46">
        <v>326</v>
      </c>
      <c r="I189" s="46">
        <v>714</v>
      </c>
    </row>
    <row r="190" spans="1:9">
      <c r="A190" s="47">
        <v>42710</v>
      </c>
      <c r="B190" s="48">
        <v>0.54843750000000002</v>
      </c>
      <c r="C190" s="46">
        <v>3.0750000000000002</v>
      </c>
      <c r="D190" s="46">
        <v>13.683999999999999</v>
      </c>
      <c r="E190" s="46">
        <v>-1122</v>
      </c>
      <c r="F190" s="46">
        <v>-497</v>
      </c>
      <c r="G190" s="46">
        <v>-68</v>
      </c>
      <c r="H190" s="46">
        <v>328</v>
      </c>
      <c r="I190" s="46">
        <v>721</v>
      </c>
    </row>
    <row r="191" spans="1:9">
      <c r="A191" s="47">
        <v>42710</v>
      </c>
      <c r="B191" s="48">
        <v>0.54844907407407406</v>
      </c>
      <c r="C191" s="46">
        <v>3.0750000000000002</v>
      </c>
      <c r="D191" s="46">
        <v>13.754</v>
      </c>
      <c r="E191" s="46">
        <v>-1136</v>
      </c>
      <c r="F191" s="46">
        <v>-501</v>
      </c>
      <c r="G191" s="46">
        <v>-68</v>
      </c>
      <c r="H191" s="46">
        <v>332</v>
      </c>
      <c r="I191" s="46">
        <v>731</v>
      </c>
    </row>
    <row r="192" spans="1:9">
      <c r="A192" s="47">
        <v>42710</v>
      </c>
      <c r="B192" s="48">
        <v>0.54844907407407406</v>
      </c>
      <c r="C192" s="46">
        <v>2.952</v>
      </c>
      <c r="D192" s="46">
        <v>13.804</v>
      </c>
      <c r="E192" s="46">
        <v>-1149</v>
      </c>
      <c r="F192" s="46">
        <v>-508</v>
      </c>
      <c r="G192" s="46">
        <v>-69</v>
      </c>
      <c r="H192" s="46">
        <v>336</v>
      </c>
      <c r="I192" s="46">
        <v>738</v>
      </c>
    </row>
    <row r="193" spans="1:9">
      <c r="A193" s="47">
        <v>42710</v>
      </c>
      <c r="B193" s="48">
        <v>0.5484606481481481</v>
      </c>
      <c r="C193" s="46">
        <v>3.0750000000000002</v>
      </c>
      <c r="D193" s="46">
        <v>13.874000000000001</v>
      </c>
      <c r="E193" s="46">
        <v>-1165</v>
      </c>
      <c r="F193" s="46">
        <v>-516</v>
      </c>
      <c r="G193" s="46">
        <v>-72</v>
      </c>
      <c r="H193" s="46">
        <v>338</v>
      </c>
      <c r="I193" s="46">
        <v>747</v>
      </c>
    </row>
    <row r="194" spans="1:9">
      <c r="A194" s="47">
        <v>42710</v>
      </c>
      <c r="B194" s="48">
        <v>0.54847222222222225</v>
      </c>
      <c r="C194" s="46">
        <v>3.198</v>
      </c>
      <c r="D194" s="46">
        <v>13.933999999999999</v>
      </c>
      <c r="E194" s="46">
        <v>-1188</v>
      </c>
      <c r="F194" s="46">
        <v>-529</v>
      </c>
      <c r="G194" s="46">
        <v>-77</v>
      </c>
      <c r="H194" s="46">
        <v>339</v>
      </c>
      <c r="I194" s="46">
        <v>753</v>
      </c>
    </row>
    <row r="195" spans="1:9">
      <c r="A195" s="47">
        <v>42710</v>
      </c>
      <c r="B195" s="48">
        <v>0.54848379629629629</v>
      </c>
      <c r="C195" s="46">
        <v>3.198</v>
      </c>
      <c r="D195" s="46">
        <v>13.994</v>
      </c>
      <c r="E195" s="46">
        <v>-1200</v>
      </c>
      <c r="F195" s="46">
        <v>-533</v>
      </c>
      <c r="G195" s="46">
        <v>-77</v>
      </c>
      <c r="H195" s="46">
        <v>344</v>
      </c>
      <c r="I195" s="46">
        <v>764</v>
      </c>
    </row>
    <row r="196" spans="1:9">
      <c r="A196" s="47">
        <v>42710</v>
      </c>
      <c r="B196" s="48">
        <v>0.54849537037037044</v>
      </c>
      <c r="C196" s="46">
        <v>3.198</v>
      </c>
      <c r="D196" s="46">
        <v>14.064</v>
      </c>
      <c r="E196" s="46">
        <v>-1212</v>
      </c>
      <c r="F196" s="46">
        <v>-536</v>
      </c>
      <c r="G196" s="46">
        <v>-73</v>
      </c>
      <c r="H196" s="46">
        <v>353</v>
      </c>
      <c r="I196" s="46">
        <v>778</v>
      </c>
    </row>
    <row r="197" spans="1:9">
      <c r="A197" s="47">
        <v>42710</v>
      </c>
      <c r="B197" s="48">
        <v>0.54849537037037044</v>
      </c>
      <c r="C197" s="46">
        <v>3.198</v>
      </c>
      <c r="D197" s="46">
        <v>14.124000000000001</v>
      </c>
      <c r="E197" s="46">
        <v>-1221</v>
      </c>
      <c r="F197" s="46">
        <v>-543</v>
      </c>
      <c r="G197" s="46">
        <v>-71</v>
      </c>
      <c r="H197" s="46">
        <v>360</v>
      </c>
      <c r="I197" s="46">
        <v>791</v>
      </c>
    </row>
    <row r="198" spans="1:9">
      <c r="A198" s="47">
        <v>42710</v>
      </c>
      <c r="B198" s="48">
        <v>0.54850694444444448</v>
      </c>
      <c r="C198" s="46">
        <v>3.3210000000000002</v>
      </c>
      <c r="D198" s="46">
        <v>14.194000000000001</v>
      </c>
      <c r="E198" s="46">
        <v>-1241</v>
      </c>
      <c r="F198" s="46">
        <v>-547</v>
      </c>
      <c r="G198" s="46">
        <v>-73</v>
      </c>
      <c r="H198" s="46">
        <v>364</v>
      </c>
      <c r="I198" s="46">
        <v>802</v>
      </c>
    </row>
    <row r="199" spans="1:9">
      <c r="A199" s="47">
        <v>42710</v>
      </c>
      <c r="B199" s="48">
        <v>0.54851851851851852</v>
      </c>
      <c r="C199" s="46">
        <v>3.444</v>
      </c>
      <c r="D199" s="46">
        <v>14.273999999999999</v>
      </c>
      <c r="E199" s="46">
        <v>-1262</v>
      </c>
      <c r="F199" s="46">
        <v>-559</v>
      </c>
      <c r="G199" s="46">
        <v>-75</v>
      </c>
      <c r="H199" s="46">
        <v>369</v>
      </c>
      <c r="I199" s="46">
        <v>812</v>
      </c>
    </row>
    <row r="200" spans="1:9">
      <c r="A200" s="47">
        <v>42710</v>
      </c>
      <c r="B200" s="48">
        <v>0.54851851851851852</v>
      </c>
      <c r="C200" s="46">
        <v>3.444</v>
      </c>
      <c r="D200" s="46">
        <v>14.364000000000001</v>
      </c>
      <c r="E200" s="46">
        <v>-1282</v>
      </c>
      <c r="F200" s="46">
        <v>-567</v>
      </c>
      <c r="G200" s="46">
        <v>-77</v>
      </c>
      <c r="H200" s="46">
        <v>375</v>
      </c>
      <c r="I200" s="46">
        <v>825</v>
      </c>
    </row>
    <row r="201" spans="1:9">
      <c r="A201" s="47">
        <v>42710</v>
      </c>
      <c r="B201" s="48">
        <v>0.54853009259259256</v>
      </c>
      <c r="C201" s="46">
        <v>3.444</v>
      </c>
      <c r="D201" s="46">
        <v>14.454000000000001</v>
      </c>
      <c r="E201" s="46">
        <v>-1303</v>
      </c>
      <c r="F201" s="46">
        <v>-577</v>
      </c>
      <c r="G201" s="46">
        <v>-79</v>
      </c>
      <c r="H201" s="46">
        <v>381</v>
      </c>
      <c r="I201" s="46">
        <v>839</v>
      </c>
    </row>
    <row r="202" spans="1:9">
      <c r="A202" s="47">
        <v>42710</v>
      </c>
      <c r="B202" s="48">
        <v>0.54854166666666659</v>
      </c>
      <c r="C202" s="46">
        <v>3.69</v>
      </c>
      <c r="D202" s="46">
        <v>14.535</v>
      </c>
      <c r="E202" s="46">
        <v>-1322</v>
      </c>
      <c r="F202" s="46">
        <v>-581</v>
      </c>
      <c r="G202" s="46">
        <v>-77</v>
      </c>
      <c r="H202" s="46">
        <v>390</v>
      </c>
      <c r="I202" s="46">
        <v>855</v>
      </c>
    </row>
    <row r="203" spans="1:9">
      <c r="A203" s="47">
        <v>42710</v>
      </c>
      <c r="B203" s="48">
        <v>0.54854166666666659</v>
      </c>
      <c r="C203" s="46">
        <v>3.5670000000000002</v>
      </c>
      <c r="D203" s="46">
        <v>14.615</v>
      </c>
      <c r="E203" s="46">
        <v>-1339</v>
      </c>
      <c r="F203" s="46">
        <v>-591</v>
      </c>
      <c r="G203" s="46">
        <v>-79</v>
      </c>
      <c r="H203" s="46">
        <v>392</v>
      </c>
      <c r="I203" s="46">
        <v>864</v>
      </c>
    </row>
    <row r="204" spans="1:9">
      <c r="A204" s="47">
        <v>42710</v>
      </c>
      <c r="B204" s="48">
        <v>0.54855324074074074</v>
      </c>
      <c r="C204" s="46">
        <v>3.69</v>
      </c>
      <c r="D204" s="46">
        <v>14.695</v>
      </c>
      <c r="E204" s="46">
        <v>-1357</v>
      </c>
      <c r="F204" s="46">
        <v>-602</v>
      </c>
      <c r="G204" s="46">
        <v>-81</v>
      </c>
      <c r="H204" s="46">
        <v>397</v>
      </c>
      <c r="I204" s="46">
        <v>873</v>
      </c>
    </row>
    <row r="205" spans="1:9">
      <c r="A205" s="47">
        <v>42710</v>
      </c>
      <c r="B205" s="48">
        <v>0.54856481481481478</v>
      </c>
      <c r="C205" s="46">
        <v>3.8130000000000002</v>
      </c>
      <c r="D205" s="46">
        <v>14.775</v>
      </c>
      <c r="E205" s="46">
        <v>-1376</v>
      </c>
      <c r="F205" s="46">
        <v>-609</v>
      </c>
      <c r="G205" s="46">
        <v>-80</v>
      </c>
      <c r="H205" s="46">
        <v>405</v>
      </c>
      <c r="I205" s="46">
        <v>887</v>
      </c>
    </row>
    <row r="206" spans="1:9">
      <c r="A206" s="47">
        <v>42710</v>
      </c>
      <c r="B206" s="48">
        <v>0.54857638888888893</v>
      </c>
      <c r="C206" s="46">
        <v>3.8130000000000002</v>
      </c>
      <c r="D206" s="46">
        <v>14.845000000000001</v>
      </c>
      <c r="E206" s="46">
        <v>-1399</v>
      </c>
      <c r="F206" s="46">
        <v>-618</v>
      </c>
      <c r="G206" s="46">
        <v>-86</v>
      </c>
      <c r="H206" s="46">
        <v>407</v>
      </c>
      <c r="I206" s="46">
        <v>896</v>
      </c>
    </row>
    <row r="207" spans="1:9">
      <c r="A207" s="47">
        <v>42710</v>
      </c>
      <c r="B207" s="48">
        <v>0.54857638888888893</v>
      </c>
      <c r="C207" s="46">
        <v>3.9359999999999999</v>
      </c>
      <c r="D207" s="46">
        <v>14.904999999999999</v>
      </c>
      <c r="E207" s="46">
        <v>-1427</v>
      </c>
      <c r="F207" s="46">
        <v>-633</v>
      </c>
      <c r="G207" s="46">
        <v>-93</v>
      </c>
      <c r="H207" s="46">
        <v>409</v>
      </c>
      <c r="I207" s="46">
        <v>903</v>
      </c>
    </row>
    <row r="208" spans="1:9">
      <c r="A208" s="47">
        <v>42710</v>
      </c>
      <c r="B208" s="48">
        <v>0.54858796296296297</v>
      </c>
      <c r="C208" s="46">
        <v>4.0590000000000002</v>
      </c>
      <c r="D208" s="46">
        <v>14.955</v>
      </c>
      <c r="E208" s="46">
        <v>-1447</v>
      </c>
      <c r="F208" s="46">
        <v>-642</v>
      </c>
      <c r="G208" s="46">
        <v>-94</v>
      </c>
      <c r="H208" s="46">
        <v>413</v>
      </c>
      <c r="I208" s="46">
        <v>915</v>
      </c>
    </row>
    <row r="209" spans="1:9">
      <c r="A209" s="47">
        <v>42710</v>
      </c>
      <c r="B209" s="48">
        <v>0.54859953703703701</v>
      </c>
      <c r="C209" s="46">
        <v>4.0590000000000002</v>
      </c>
      <c r="D209" s="46">
        <v>15.025</v>
      </c>
      <c r="E209" s="46">
        <v>-1465</v>
      </c>
      <c r="F209" s="46">
        <v>-649</v>
      </c>
      <c r="G209" s="46">
        <v>-94</v>
      </c>
      <c r="H209" s="46">
        <v>417</v>
      </c>
      <c r="I209" s="46">
        <v>924</v>
      </c>
    </row>
    <row r="210" spans="1:9">
      <c r="A210" s="47">
        <v>42710</v>
      </c>
      <c r="B210" s="48">
        <v>0.54861111111111105</v>
      </c>
      <c r="C210" s="46">
        <v>3.9359999999999999</v>
      </c>
      <c r="D210" s="46">
        <v>15.065</v>
      </c>
      <c r="E210" s="46">
        <v>-1480</v>
      </c>
      <c r="F210" s="46">
        <v>-657</v>
      </c>
      <c r="G210" s="46">
        <v>-98</v>
      </c>
      <c r="H210" s="46">
        <v>418</v>
      </c>
      <c r="I210" s="46">
        <v>931</v>
      </c>
    </row>
    <row r="211" spans="1:9">
      <c r="A211" s="47">
        <v>42710</v>
      </c>
      <c r="B211" s="48">
        <v>0.54861111111111105</v>
      </c>
      <c r="C211" s="46">
        <v>4.0590000000000002</v>
      </c>
      <c r="D211" s="46">
        <v>15.095000000000001</v>
      </c>
      <c r="E211" s="46">
        <v>-1497</v>
      </c>
      <c r="F211" s="46">
        <v>-661</v>
      </c>
      <c r="G211" s="46">
        <v>-98</v>
      </c>
      <c r="H211" s="46">
        <v>423</v>
      </c>
      <c r="I211" s="46">
        <v>941</v>
      </c>
    </row>
    <row r="212" spans="1:9">
      <c r="A212" s="47">
        <v>42710</v>
      </c>
      <c r="B212" s="48">
        <v>0.5486226851851852</v>
      </c>
      <c r="C212" s="46">
        <v>4.0590000000000002</v>
      </c>
      <c r="D212" s="46">
        <v>15.135</v>
      </c>
      <c r="E212" s="46">
        <v>-1516</v>
      </c>
      <c r="F212" s="46">
        <v>-673</v>
      </c>
      <c r="G212" s="46">
        <v>-103</v>
      </c>
      <c r="H212" s="46">
        <v>424</v>
      </c>
      <c r="I212" s="46">
        <v>945</v>
      </c>
    </row>
    <row r="213" spans="1:9">
      <c r="A213" s="47">
        <v>42710</v>
      </c>
      <c r="B213" s="48">
        <v>0.54863425925925924</v>
      </c>
      <c r="C213" s="46">
        <v>4.1820000000000004</v>
      </c>
      <c r="D213" s="46">
        <v>15.195</v>
      </c>
      <c r="E213" s="46">
        <v>-1539</v>
      </c>
      <c r="F213" s="46">
        <v>-685</v>
      </c>
      <c r="G213" s="46">
        <v>-105</v>
      </c>
      <c r="H213" s="46">
        <v>431</v>
      </c>
      <c r="I213" s="46">
        <v>965</v>
      </c>
    </row>
    <row r="214" spans="1:9">
      <c r="A214" s="47">
        <v>42710</v>
      </c>
      <c r="B214" s="48">
        <v>0.54864583333333339</v>
      </c>
      <c r="C214" s="46">
        <v>4.1820000000000004</v>
      </c>
      <c r="D214" s="46">
        <v>15.315</v>
      </c>
      <c r="E214" s="46">
        <v>-1569</v>
      </c>
      <c r="F214" s="46">
        <v>-699</v>
      </c>
      <c r="G214" s="46">
        <v>-109</v>
      </c>
      <c r="H214" s="46">
        <v>438</v>
      </c>
      <c r="I214" s="46">
        <v>981</v>
      </c>
    </row>
    <row r="215" spans="1:9">
      <c r="A215" s="47">
        <v>42710</v>
      </c>
      <c r="B215" s="48">
        <v>0.54864583333333339</v>
      </c>
      <c r="C215" s="46">
        <v>4.3049999999999997</v>
      </c>
      <c r="D215" s="46">
        <v>15.425000000000001</v>
      </c>
      <c r="E215" s="46">
        <v>-1588</v>
      </c>
      <c r="F215" s="46">
        <v>-710</v>
      </c>
      <c r="G215" s="46">
        <v>-111</v>
      </c>
      <c r="H215" s="46">
        <v>443</v>
      </c>
      <c r="I215" s="46">
        <v>995</v>
      </c>
    </row>
    <row r="216" spans="1:9">
      <c r="A216" s="47">
        <v>42710</v>
      </c>
      <c r="B216" s="48">
        <v>0.54865740740740743</v>
      </c>
      <c r="C216" s="46">
        <v>4.3049999999999997</v>
      </c>
      <c r="D216" s="46">
        <v>15.536</v>
      </c>
      <c r="E216" s="46">
        <v>-1612</v>
      </c>
      <c r="F216" s="46">
        <v>-717</v>
      </c>
      <c r="G216" s="46">
        <v>-109</v>
      </c>
      <c r="H216" s="46">
        <v>452</v>
      </c>
      <c r="I216" s="46">
        <v>1013</v>
      </c>
    </row>
    <row r="217" spans="1:9">
      <c r="A217" s="47">
        <v>42710</v>
      </c>
      <c r="B217" s="48">
        <v>0.54866898148148147</v>
      </c>
      <c r="C217" s="46">
        <v>4.4279999999999999</v>
      </c>
      <c r="D217" s="46">
        <v>15.646000000000001</v>
      </c>
      <c r="E217" s="46">
        <v>-1627</v>
      </c>
      <c r="F217" s="46">
        <v>-720</v>
      </c>
      <c r="G217" s="46">
        <v>-102</v>
      </c>
      <c r="H217" s="46">
        <v>468</v>
      </c>
      <c r="I217" s="46">
        <v>1034</v>
      </c>
    </row>
    <row r="218" spans="1:9">
      <c r="A218" s="47">
        <v>42710</v>
      </c>
      <c r="B218" s="48">
        <v>0.54866898148148147</v>
      </c>
      <c r="C218" s="46">
        <v>4.4279999999999999</v>
      </c>
      <c r="D218" s="46">
        <v>15.715999999999999</v>
      </c>
      <c r="E218" s="46">
        <v>-1642</v>
      </c>
      <c r="F218" s="46">
        <v>-724</v>
      </c>
      <c r="G218" s="46">
        <v>-102</v>
      </c>
      <c r="H218" s="46">
        <v>470</v>
      </c>
      <c r="I218" s="46">
        <v>1039</v>
      </c>
    </row>
    <row r="219" spans="1:9">
      <c r="A219" s="47">
        <v>42710</v>
      </c>
      <c r="B219" s="48">
        <v>0.5486805555555555</v>
      </c>
      <c r="C219" s="46">
        <v>4.5510000000000002</v>
      </c>
      <c r="D219" s="46">
        <v>15.756</v>
      </c>
      <c r="E219" s="46">
        <v>-1655</v>
      </c>
      <c r="F219" s="46">
        <v>-733</v>
      </c>
      <c r="G219" s="46">
        <v>-108</v>
      </c>
      <c r="H219" s="46">
        <v>468</v>
      </c>
      <c r="I219" s="46">
        <v>1040</v>
      </c>
    </row>
    <row r="220" spans="1:9">
      <c r="A220" s="47">
        <v>42710</v>
      </c>
      <c r="B220" s="48">
        <v>0.54869212962962965</v>
      </c>
      <c r="C220" s="46">
        <v>4.5510000000000002</v>
      </c>
      <c r="D220" s="46">
        <v>15.795999999999999</v>
      </c>
      <c r="E220" s="46">
        <v>-1668</v>
      </c>
      <c r="F220" s="46">
        <v>-740</v>
      </c>
      <c r="G220" s="46">
        <v>-112</v>
      </c>
      <c r="H220" s="46">
        <v>468</v>
      </c>
      <c r="I220" s="46">
        <v>1043</v>
      </c>
    </row>
    <row r="221" spans="1:9">
      <c r="A221" s="47">
        <v>42710</v>
      </c>
      <c r="B221" s="48">
        <v>0.54870370370370369</v>
      </c>
      <c r="C221" s="46">
        <v>4.6740000000000004</v>
      </c>
      <c r="D221" s="46">
        <v>15.826000000000001</v>
      </c>
      <c r="E221" s="46">
        <v>-1672</v>
      </c>
      <c r="F221" s="46">
        <v>-741</v>
      </c>
      <c r="G221" s="46">
        <v>-108</v>
      </c>
      <c r="H221" s="46">
        <v>473</v>
      </c>
      <c r="I221" s="46">
        <v>1051</v>
      </c>
    </row>
    <row r="222" spans="1:9">
      <c r="A222" s="47">
        <v>42710</v>
      </c>
      <c r="B222" s="48">
        <v>0.54870370370370369</v>
      </c>
      <c r="C222" s="46">
        <v>4.5510000000000002</v>
      </c>
      <c r="D222" s="46">
        <v>15.866</v>
      </c>
      <c r="E222" s="46">
        <v>-1680</v>
      </c>
      <c r="F222" s="46">
        <v>-744</v>
      </c>
      <c r="G222" s="46">
        <v>-109</v>
      </c>
      <c r="H222" s="46">
        <v>476</v>
      </c>
      <c r="I222" s="46">
        <v>1058</v>
      </c>
    </row>
    <row r="223" spans="1:9">
      <c r="A223" s="47">
        <v>42710</v>
      </c>
      <c r="B223" s="48">
        <v>0.54871527777777784</v>
      </c>
      <c r="C223" s="46">
        <v>4.6740000000000004</v>
      </c>
      <c r="D223" s="46">
        <v>15.916</v>
      </c>
      <c r="E223" s="46">
        <v>-1692</v>
      </c>
      <c r="F223" s="46">
        <v>-749</v>
      </c>
      <c r="G223" s="46">
        <v>-110</v>
      </c>
      <c r="H223" s="46">
        <v>477</v>
      </c>
      <c r="I223" s="46">
        <v>1063</v>
      </c>
    </row>
    <row r="224" spans="1:9">
      <c r="A224" s="47">
        <v>42710</v>
      </c>
      <c r="B224" s="48">
        <v>0.54872685185185188</v>
      </c>
      <c r="C224" s="46">
        <v>4.6740000000000004</v>
      </c>
      <c r="D224" s="46">
        <v>15.965999999999999</v>
      </c>
      <c r="E224" s="46">
        <v>-1702</v>
      </c>
      <c r="F224" s="46">
        <v>-757</v>
      </c>
      <c r="G224" s="46">
        <v>-110</v>
      </c>
      <c r="H224" s="46">
        <v>481</v>
      </c>
      <c r="I224" s="46">
        <v>1068</v>
      </c>
    </row>
    <row r="225" spans="1:9">
      <c r="A225" s="47">
        <v>42710</v>
      </c>
      <c r="B225" s="48">
        <v>0.54873842592592592</v>
      </c>
      <c r="C225" s="46">
        <v>4.7969999999999997</v>
      </c>
      <c r="D225" s="46">
        <v>16.015999999999998</v>
      </c>
      <c r="E225" s="46">
        <v>-1710</v>
      </c>
      <c r="F225" s="46">
        <v>-756</v>
      </c>
      <c r="G225" s="46">
        <v>-109</v>
      </c>
      <c r="H225" s="46">
        <v>487</v>
      </c>
      <c r="I225" s="46">
        <v>1078</v>
      </c>
    </row>
    <row r="226" spans="1:9">
      <c r="A226" s="47">
        <v>42710</v>
      </c>
      <c r="B226" s="48">
        <v>0.54873842592592592</v>
      </c>
      <c r="C226" s="46">
        <v>4.6740000000000004</v>
      </c>
      <c r="D226" s="46">
        <v>16.056000000000001</v>
      </c>
      <c r="E226" s="46">
        <v>-1721</v>
      </c>
      <c r="F226" s="46">
        <v>-760</v>
      </c>
      <c r="G226" s="46">
        <v>-109</v>
      </c>
      <c r="H226" s="46">
        <v>490</v>
      </c>
      <c r="I226" s="46">
        <v>1086</v>
      </c>
    </row>
    <row r="227" spans="1:9">
      <c r="A227" s="47">
        <v>42710</v>
      </c>
      <c r="B227" s="48">
        <v>0.54874999999999996</v>
      </c>
      <c r="C227" s="46">
        <v>4.6740000000000004</v>
      </c>
      <c r="D227" s="46">
        <v>16.096</v>
      </c>
      <c r="E227" s="46">
        <v>-1731</v>
      </c>
      <c r="F227" s="46">
        <v>-765</v>
      </c>
      <c r="G227" s="46">
        <v>-111</v>
      </c>
      <c r="H227" s="46">
        <v>492</v>
      </c>
      <c r="I227" s="46">
        <v>1092</v>
      </c>
    </row>
    <row r="228" spans="1:9">
      <c r="A228" s="47">
        <v>42710</v>
      </c>
      <c r="B228" s="48">
        <v>0.54876157407407411</v>
      </c>
      <c r="C228" s="46">
        <v>4.7969999999999997</v>
      </c>
      <c r="D228" s="46">
        <v>16.135999999999999</v>
      </c>
      <c r="E228" s="46">
        <v>-1741</v>
      </c>
      <c r="F228" s="46">
        <v>-770</v>
      </c>
      <c r="G228" s="46">
        <v>-111</v>
      </c>
      <c r="H228" s="46">
        <v>495</v>
      </c>
      <c r="I228" s="46">
        <v>1098</v>
      </c>
    </row>
    <row r="229" spans="1:9">
      <c r="A229" s="47">
        <v>42710</v>
      </c>
      <c r="B229" s="48">
        <v>0.54876157407407411</v>
      </c>
      <c r="C229" s="46">
        <v>4.7969999999999997</v>
      </c>
      <c r="D229" s="46">
        <v>16.196000000000002</v>
      </c>
      <c r="E229" s="46">
        <v>-1757</v>
      </c>
      <c r="F229" s="46">
        <v>-778</v>
      </c>
      <c r="G229" s="46">
        <v>-116</v>
      </c>
      <c r="H229" s="46">
        <v>494</v>
      </c>
      <c r="I229" s="46">
        <v>1104</v>
      </c>
    </row>
    <row r="230" spans="1:9">
      <c r="A230" s="47">
        <v>42710</v>
      </c>
      <c r="B230" s="48">
        <v>0.54877314814814815</v>
      </c>
      <c r="C230" s="46">
        <v>4.7969999999999997</v>
      </c>
      <c r="D230" s="46">
        <v>16.256</v>
      </c>
      <c r="E230" s="46">
        <v>-1767</v>
      </c>
      <c r="F230" s="46">
        <v>-783</v>
      </c>
      <c r="G230" s="46">
        <v>-114</v>
      </c>
      <c r="H230" s="46">
        <v>501</v>
      </c>
      <c r="I230" s="46">
        <v>1115</v>
      </c>
    </row>
    <row r="231" spans="1:9">
      <c r="A231" s="47">
        <v>42710</v>
      </c>
      <c r="B231" s="48">
        <v>0.54878472222222219</v>
      </c>
      <c r="C231" s="46">
        <v>4.92</v>
      </c>
      <c r="D231" s="46">
        <v>16.306000000000001</v>
      </c>
      <c r="E231" s="46">
        <v>-1776</v>
      </c>
      <c r="F231" s="46">
        <v>-780</v>
      </c>
      <c r="G231" s="46">
        <v>-110</v>
      </c>
      <c r="H231" s="46">
        <v>509</v>
      </c>
      <c r="I231" s="46">
        <v>1131</v>
      </c>
    </row>
    <row r="232" spans="1:9">
      <c r="A232" s="47">
        <v>42710</v>
      </c>
      <c r="B232" s="48">
        <v>0.54879629629629634</v>
      </c>
      <c r="C232" s="46">
        <v>5.0430000000000001</v>
      </c>
      <c r="D232" s="46">
        <v>16.366</v>
      </c>
      <c r="E232" s="46">
        <v>-1792</v>
      </c>
      <c r="F232" s="46">
        <v>-790</v>
      </c>
      <c r="G232" s="46">
        <v>-113</v>
      </c>
      <c r="H232" s="46">
        <v>511</v>
      </c>
      <c r="I232" s="46">
        <v>1134</v>
      </c>
    </row>
    <row r="233" spans="1:9">
      <c r="A233" s="47">
        <v>42710</v>
      </c>
      <c r="B233" s="48">
        <v>0.54879629629629634</v>
      </c>
      <c r="C233" s="46">
        <v>4.92</v>
      </c>
      <c r="D233" s="46">
        <v>16.405999999999999</v>
      </c>
      <c r="E233" s="46">
        <v>-1801</v>
      </c>
      <c r="F233" s="46">
        <v>-790</v>
      </c>
      <c r="G233" s="46">
        <v>-110</v>
      </c>
      <c r="H233" s="46">
        <v>516</v>
      </c>
      <c r="I233" s="46">
        <v>1144</v>
      </c>
    </row>
    <row r="234" spans="1:9">
      <c r="A234" s="47">
        <v>42710</v>
      </c>
      <c r="B234" s="48">
        <v>0.54880787037037038</v>
      </c>
      <c r="C234" s="46">
        <v>5.0430000000000001</v>
      </c>
      <c r="D234" s="46">
        <v>16.456</v>
      </c>
      <c r="E234" s="46">
        <v>-1810</v>
      </c>
      <c r="F234" s="46">
        <v>-797</v>
      </c>
      <c r="G234" s="46">
        <v>-110</v>
      </c>
      <c r="H234" s="46">
        <v>520</v>
      </c>
      <c r="I234" s="46">
        <v>1151</v>
      </c>
    </row>
    <row r="235" spans="1:9">
      <c r="A235" s="47">
        <v>42710</v>
      </c>
      <c r="B235" s="48">
        <v>0.54881944444444442</v>
      </c>
      <c r="C235" s="46">
        <v>5.1660000000000004</v>
      </c>
      <c r="D235" s="46">
        <v>16.506</v>
      </c>
      <c r="E235" s="46">
        <v>-1824</v>
      </c>
      <c r="F235" s="46">
        <v>-802</v>
      </c>
      <c r="G235" s="46">
        <v>-113</v>
      </c>
      <c r="H235" s="46">
        <v>522</v>
      </c>
      <c r="I235" s="46">
        <v>1157</v>
      </c>
    </row>
    <row r="236" spans="1:9">
      <c r="A236" s="47">
        <v>42710</v>
      </c>
      <c r="B236" s="48">
        <v>0.54883101851851845</v>
      </c>
      <c r="C236" s="46">
        <v>5.0430000000000001</v>
      </c>
      <c r="D236" s="46">
        <v>16.556999999999999</v>
      </c>
      <c r="E236" s="46">
        <v>-1833</v>
      </c>
      <c r="F236" s="46">
        <v>-806</v>
      </c>
      <c r="G236" s="46">
        <v>-111</v>
      </c>
      <c r="H236" s="46">
        <v>528</v>
      </c>
      <c r="I236" s="46">
        <v>1167</v>
      </c>
    </row>
    <row r="237" spans="1:9">
      <c r="A237" s="47">
        <v>42710</v>
      </c>
      <c r="B237" s="48">
        <v>0.54883101851851845</v>
      </c>
      <c r="C237" s="46">
        <v>5.0430000000000001</v>
      </c>
      <c r="D237" s="46">
        <v>16.606999999999999</v>
      </c>
      <c r="E237" s="46">
        <v>-1845</v>
      </c>
      <c r="F237" s="46">
        <v>-812</v>
      </c>
      <c r="G237" s="46">
        <v>-113</v>
      </c>
      <c r="H237" s="46">
        <v>529</v>
      </c>
      <c r="I237" s="46">
        <v>1173</v>
      </c>
    </row>
    <row r="238" spans="1:9">
      <c r="A238" s="47">
        <v>42710</v>
      </c>
      <c r="B238" s="48">
        <v>0.5488425925925926</v>
      </c>
      <c r="C238" s="46">
        <v>5.1660000000000004</v>
      </c>
      <c r="D238" s="46">
        <v>16.667000000000002</v>
      </c>
      <c r="E238" s="46">
        <v>-1856</v>
      </c>
      <c r="F238" s="46">
        <v>-815</v>
      </c>
      <c r="G238" s="46">
        <v>-111</v>
      </c>
      <c r="H238" s="46">
        <v>536</v>
      </c>
      <c r="I238" s="46">
        <v>1183</v>
      </c>
    </row>
    <row r="239" spans="1:9">
      <c r="A239" s="47">
        <v>42710</v>
      </c>
      <c r="B239" s="48">
        <v>0.54885416666666664</v>
      </c>
      <c r="C239" s="46">
        <v>5.2889999999999997</v>
      </c>
      <c r="D239" s="46">
        <v>16.716999999999999</v>
      </c>
      <c r="E239" s="46">
        <v>-1867</v>
      </c>
      <c r="F239" s="46">
        <v>-821</v>
      </c>
      <c r="G239" s="46">
        <v>-115</v>
      </c>
      <c r="H239" s="46">
        <v>535</v>
      </c>
      <c r="I239" s="46">
        <v>1187</v>
      </c>
    </row>
    <row r="240" spans="1:9">
      <c r="A240" s="47">
        <v>42710</v>
      </c>
      <c r="B240" s="48">
        <v>0.54885416666666664</v>
      </c>
      <c r="C240" s="46">
        <v>5.1660000000000004</v>
      </c>
      <c r="D240" s="46">
        <v>16.757000000000001</v>
      </c>
      <c r="E240" s="46">
        <v>-1871</v>
      </c>
      <c r="F240" s="46">
        <v>-824</v>
      </c>
      <c r="G240" s="46">
        <v>-110</v>
      </c>
      <c r="H240" s="46">
        <v>543</v>
      </c>
      <c r="I240" s="46">
        <v>1193</v>
      </c>
    </row>
    <row r="241" spans="1:9">
      <c r="A241" s="47">
        <v>42710</v>
      </c>
      <c r="B241" s="48">
        <v>0.54886574074074079</v>
      </c>
      <c r="C241" s="46">
        <v>5.2889999999999997</v>
      </c>
      <c r="D241" s="46">
        <v>16.806999999999999</v>
      </c>
      <c r="E241" s="46">
        <v>-1882</v>
      </c>
      <c r="F241" s="46">
        <v>-826</v>
      </c>
      <c r="G241" s="46">
        <v>-112</v>
      </c>
      <c r="H241" s="46">
        <v>545</v>
      </c>
      <c r="I241" s="46">
        <v>1202</v>
      </c>
    </row>
    <row r="242" spans="1:9">
      <c r="A242" s="47">
        <v>42710</v>
      </c>
      <c r="B242" s="48">
        <v>0.54887731481481483</v>
      </c>
      <c r="C242" s="46">
        <v>5.4119999999999999</v>
      </c>
      <c r="D242" s="46">
        <v>16.856999999999999</v>
      </c>
      <c r="E242" s="46">
        <v>-1894</v>
      </c>
      <c r="F242" s="46">
        <v>-831</v>
      </c>
      <c r="G242" s="46">
        <v>-113</v>
      </c>
      <c r="H242" s="46">
        <v>546</v>
      </c>
      <c r="I242" s="46">
        <v>1207</v>
      </c>
    </row>
    <row r="243" spans="1:9">
      <c r="A243" s="47">
        <v>42710</v>
      </c>
      <c r="B243" s="48">
        <v>0.54888888888888887</v>
      </c>
      <c r="C243" s="46">
        <v>5.2889999999999997</v>
      </c>
      <c r="D243" s="46">
        <v>16.907</v>
      </c>
      <c r="E243" s="46">
        <v>-1906</v>
      </c>
      <c r="F243" s="46">
        <v>-839</v>
      </c>
      <c r="G243" s="46">
        <v>-116</v>
      </c>
      <c r="H243" s="46">
        <v>548</v>
      </c>
      <c r="I243" s="46">
        <v>1212</v>
      </c>
    </row>
    <row r="244" spans="1:9">
      <c r="A244" s="47">
        <v>42710</v>
      </c>
      <c r="B244" s="48">
        <v>0.54890046296296291</v>
      </c>
      <c r="C244" s="46">
        <v>5.4119999999999999</v>
      </c>
      <c r="D244" s="46">
        <v>16.957000000000001</v>
      </c>
      <c r="E244" s="46">
        <v>-1918</v>
      </c>
      <c r="F244" s="46">
        <v>-845</v>
      </c>
      <c r="G244" s="46">
        <v>-117</v>
      </c>
      <c r="H244" s="46">
        <v>551</v>
      </c>
      <c r="I244" s="46">
        <v>1218</v>
      </c>
    </row>
    <row r="245" spans="1:9">
      <c r="A245" s="47">
        <v>42710</v>
      </c>
      <c r="B245" s="48">
        <v>0.54890046296296291</v>
      </c>
      <c r="C245" s="46">
        <v>5.4119999999999999</v>
      </c>
      <c r="D245" s="46">
        <v>16.997</v>
      </c>
      <c r="E245" s="46">
        <v>-1928</v>
      </c>
      <c r="F245" s="46">
        <v>-849</v>
      </c>
      <c r="G245" s="46">
        <v>-118</v>
      </c>
      <c r="H245" s="46">
        <v>554</v>
      </c>
      <c r="I245" s="46">
        <v>1225</v>
      </c>
    </row>
    <row r="246" spans="1:9">
      <c r="A246" s="47">
        <v>42710</v>
      </c>
      <c r="B246" s="48">
        <v>0.54891203703703706</v>
      </c>
      <c r="C246" s="46">
        <v>5.4119999999999999</v>
      </c>
      <c r="D246" s="46">
        <v>17.036999999999999</v>
      </c>
      <c r="E246" s="46">
        <v>-1939</v>
      </c>
      <c r="F246" s="46">
        <v>-854</v>
      </c>
      <c r="G246" s="46">
        <v>-118</v>
      </c>
      <c r="H246" s="46">
        <v>558</v>
      </c>
      <c r="I246" s="46">
        <v>1232</v>
      </c>
    </row>
    <row r="247" spans="1:9">
      <c r="A247" s="47">
        <v>42710</v>
      </c>
      <c r="B247" s="48">
        <v>0.5489236111111111</v>
      </c>
      <c r="C247" s="46">
        <v>5.4119999999999999</v>
      </c>
      <c r="D247" s="46">
        <v>17.097000000000001</v>
      </c>
      <c r="E247" s="46">
        <v>-1951</v>
      </c>
      <c r="F247" s="46">
        <v>-854</v>
      </c>
      <c r="G247" s="46">
        <v>-114</v>
      </c>
      <c r="H247" s="46">
        <v>564</v>
      </c>
      <c r="I247" s="46">
        <v>1247</v>
      </c>
    </row>
    <row r="248" spans="1:9">
      <c r="A248" s="47">
        <v>42710</v>
      </c>
      <c r="B248" s="48">
        <v>0.5489236111111111</v>
      </c>
      <c r="C248" s="46">
        <v>5.4119999999999999</v>
      </c>
      <c r="D248" s="46">
        <v>17.146999999999998</v>
      </c>
      <c r="E248" s="46">
        <v>-1964</v>
      </c>
      <c r="F248" s="46">
        <v>-864</v>
      </c>
      <c r="G248" s="46">
        <v>-116</v>
      </c>
      <c r="H248" s="46">
        <v>567</v>
      </c>
      <c r="I248" s="46">
        <v>1253</v>
      </c>
    </row>
    <row r="249" spans="1:9">
      <c r="A249" s="47">
        <v>42710</v>
      </c>
      <c r="B249" s="48">
        <v>0.54893518518518525</v>
      </c>
      <c r="C249" s="46">
        <v>5.5350000000000001</v>
      </c>
      <c r="D249" s="46">
        <v>17.207000000000001</v>
      </c>
      <c r="E249" s="46">
        <v>-1978</v>
      </c>
      <c r="F249" s="46">
        <v>-870</v>
      </c>
      <c r="G249" s="46">
        <v>-118</v>
      </c>
      <c r="H249" s="46">
        <v>570</v>
      </c>
      <c r="I249" s="46">
        <v>1261</v>
      </c>
    </row>
    <row r="250" spans="1:9">
      <c r="A250" s="47">
        <v>42710</v>
      </c>
      <c r="B250" s="48">
        <v>0.54894675925925929</v>
      </c>
      <c r="C250" s="46">
        <v>5.5350000000000001</v>
      </c>
      <c r="D250" s="46">
        <v>17.266999999999999</v>
      </c>
      <c r="E250" s="46">
        <v>-1995</v>
      </c>
      <c r="F250" s="46">
        <v>-880</v>
      </c>
      <c r="G250" s="46">
        <v>-122</v>
      </c>
      <c r="H250" s="46">
        <v>571</v>
      </c>
      <c r="I250" s="46">
        <v>1266</v>
      </c>
    </row>
    <row r="251" spans="1:9">
      <c r="A251" s="47">
        <v>42710</v>
      </c>
      <c r="B251" s="48">
        <v>0.54894675925925929</v>
      </c>
      <c r="C251" s="46">
        <v>5.5350000000000001</v>
      </c>
      <c r="D251" s="46">
        <v>17.317</v>
      </c>
      <c r="E251" s="46">
        <v>-2005</v>
      </c>
      <c r="F251" s="46">
        <v>-890</v>
      </c>
      <c r="G251" s="46">
        <v>-128</v>
      </c>
      <c r="H251" s="46">
        <v>570</v>
      </c>
      <c r="I251" s="46">
        <v>1269</v>
      </c>
    </row>
    <row r="252" spans="1:9">
      <c r="A252" s="47">
        <v>42710</v>
      </c>
      <c r="B252" s="48">
        <v>0.54895833333333333</v>
      </c>
      <c r="C252" s="46">
        <v>5.7809999999999997</v>
      </c>
      <c r="D252" s="46">
        <v>17.376999999999999</v>
      </c>
      <c r="E252" s="46">
        <v>-2025</v>
      </c>
      <c r="F252" s="46">
        <v>-895</v>
      </c>
      <c r="G252" s="46">
        <v>-129</v>
      </c>
      <c r="H252" s="46">
        <v>575</v>
      </c>
      <c r="I252" s="46">
        <v>1277</v>
      </c>
    </row>
    <row r="253" spans="1:9">
      <c r="A253" s="47">
        <v>42710</v>
      </c>
      <c r="B253" s="48">
        <v>0.54896990740740736</v>
      </c>
      <c r="C253" s="46">
        <v>5.6580000000000004</v>
      </c>
      <c r="D253" s="46">
        <v>17.427</v>
      </c>
      <c r="E253" s="46">
        <v>-2039</v>
      </c>
      <c r="F253" s="46">
        <v>-901</v>
      </c>
      <c r="G253" s="46">
        <v>-128</v>
      </c>
      <c r="H253" s="46">
        <v>580</v>
      </c>
      <c r="I253" s="46">
        <v>1288</v>
      </c>
    </row>
    <row r="254" spans="1:9">
      <c r="A254" s="47">
        <v>42710</v>
      </c>
      <c r="B254" s="48">
        <v>0.54898148148148151</v>
      </c>
      <c r="C254" s="46">
        <v>5.9039999999999999</v>
      </c>
      <c r="D254" s="46">
        <v>17.497</v>
      </c>
      <c r="E254" s="46">
        <v>-2048</v>
      </c>
      <c r="F254" s="46">
        <v>-899</v>
      </c>
      <c r="G254" s="46">
        <v>-124</v>
      </c>
      <c r="H254" s="46">
        <v>589</v>
      </c>
      <c r="I254" s="46">
        <v>1304</v>
      </c>
    </row>
    <row r="255" spans="1:9">
      <c r="A255" s="47">
        <v>42710</v>
      </c>
      <c r="B255" s="48">
        <v>0.54898148148148151</v>
      </c>
      <c r="C255" s="46">
        <v>5.9039999999999999</v>
      </c>
      <c r="D255" s="46">
        <v>17.568000000000001</v>
      </c>
      <c r="E255" s="46">
        <v>-2066</v>
      </c>
      <c r="F255" s="46">
        <v>-910</v>
      </c>
      <c r="G255" s="46">
        <v>-127</v>
      </c>
      <c r="H255" s="46">
        <v>590</v>
      </c>
      <c r="I255" s="46">
        <v>1311</v>
      </c>
    </row>
    <row r="256" spans="1:9">
      <c r="A256" s="47">
        <v>42710</v>
      </c>
      <c r="B256" s="48">
        <v>0.54899305555555555</v>
      </c>
      <c r="C256" s="46">
        <v>5.7809999999999997</v>
      </c>
      <c r="D256" s="46">
        <v>17.628</v>
      </c>
      <c r="E256" s="46">
        <v>-2084</v>
      </c>
      <c r="F256" s="46">
        <v>-919</v>
      </c>
      <c r="G256" s="46">
        <v>-132</v>
      </c>
      <c r="H256" s="46">
        <v>591</v>
      </c>
      <c r="I256" s="46">
        <v>1319</v>
      </c>
    </row>
    <row r="257" spans="1:9">
      <c r="A257" s="47">
        <v>42710</v>
      </c>
      <c r="B257" s="48">
        <v>0.5490046296296297</v>
      </c>
      <c r="C257" s="46">
        <v>5.7809999999999997</v>
      </c>
      <c r="D257" s="46">
        <v>17.687999999999999</v>
      </c>
      <c r="E257" s="46">
        <v>-2093</v>
      </c>
      <c r="F257" s="46">
        <v>-923</v>
      </c>
      <c r="G257" s="46">
        <v>-128</v>
      </c>
      <c r="H257" s="46">
        <v>598</v>
      </c>
      <c r="I257" s="46">
        <v>1329</v>
      </c>
    </row>
    <row r="258" spans="1:9">
      <c r="A258" s="47">
        <v>42710</v>
      </c>
      <c r="B258" s="48">
        <v>0.54901620370370374</v>
      </c>
      <c r="C258" s="46">
        <v>5.9039999999999999</v>
      </c>
      <c r="D258" s="46">
        <v>17.738</v>
      </c>
      <c r="E258" s="46">
        <v>-2105</v>
      </c>
      <c r="F258" s="46">
        <v>-927</v>
      </c>
      <c r="G258" s="46">
        <v>-128</v>
      </c>
      <c r="H258" s="46">
        <v>603</v>
      </c>
      <c r="I258" s="46">
        <v>1338</v>
      </c>
    </row>
    <row r="259" spans="1:9">
      <c r="A259" s="47">
        <v>42710</v>
      </c>
      <c r="B259" s="48">
        <v>0.54901620370370374</v>
      </c>
      <c r="C259" s="46">
        <v>5.9039999999999999</v>
      </c>
      <c r="D259" s="46">
        <v>17.797999999999998</v>
      </c>
      <c r="E259" s="46">
        <v>-2118</v>
      </c>
      <c r="F259" s="46">
        <v>-933</v>
      </c>
      <c r="G259" s="46">
        <v>-128</v>
      </c>
      <c r="H259" s="46">
        <v>608</v>
      </c>
      <c r="I259" s="46">
        <v>1347</v>
      </c>
    </row>
    <row r="260" spans="1:9">
      <c r="A260" s="47">
        <v>42710</v>
      </c>
      <c r="B260" s="48">
        <v>0.54902777777777778</v>
      </c>
      <c r="C260" s="46">
        <v>6.0270000000000001</v>
      </c>
      <c r="D260" s="46">
        <v>17.858000000000001</v>
      </c>
      <c r="E260" s="46">
        <v>-2131</v>
      </c>
      <c r="F260" s="46">
        <v>-938</v>
      </c>
      <c r="G260" s="46">
        <v>-128</v>
      </c>
      <c r="H260" s="46">
        <v>609</v>
      </c>
      <c r="I260" s="46">
        <v>1357</v>
      </c>
    </row>
    <row r="261" spans="1:9">
      <c r="A261" s="47">
        <v>42710</v>
      </c>
      <c r="B261" s="48">
        <v>0.54903935185185182</v>
      </c>
      <c r="C261" s="46">
        <v>5.9039999999999999</v>
      </c>
      <c r="D261" s="46">
        <v>17.898</v>
      </c>
      <c r="E261" s="46">
        <v>-2142</v>
      </c>
      <c r="F261" s="46">
        <v>-947</v>
      </c>
      <c r="G261" s="46">
        <v>-132</v>
      </c>
      <c r="H261" s="46">
        <v>613</v>
      </c>
      <c r="I261" s="46">
        <v>1358</v>
      </c>
    </row>
    <row r="262" spans="1:9">
      <c r="A262" s="47">
        <v>42710</v>
      </c>
      <c r="B262" s="48">
        <v>0.54903935185185182</v>
      </c>
      <c r="C262" s="46">
        <v>6.0270000000000001</v>
      </c>
      <c r="D262" s="46">
        <v>17.937999999999999</v>
      </c>
      <c r="E262" s="46">
        <v>-2150</v>
      </c>
      <c r="F262" s="46">
        <v>-946</v>
      </c>
      <c r="G262" s="46">
        <v>-127</v>
      </c>
      <c r="H262" s="46">
        <v>620</v>
      </c>
      <c r="I262" s="46">
        <v>1371</v>
      </c>
    </row>
    <row r="263" spans="1:9">
      <c r="A263" s="47">
        <v>42710</v>
      </c>
      <c r="B263" s="48">
        <v>0.54905092592592586</v>
      </c>
      <c r="C263" s="46">
        <v>6.0270000000000001</v>
      </c>
      <c r="D263" s="46">
        <v>17.998000000000001</v>
      </c>
      <c r="E263" s="46">
        <v>-2157</v>
      </c>
      <c r="F263" s="46">
        <v>-949</v>
      </c>
      <c r="G263" s="46">
        <v>-123</v>
      </c>
      <c r="H263" s="46">
        <v>630</v>
      </c>
      <c r="I263" s="46">
        <v>1382</v>
      </c>
    </row>
    <row r="264" spans="1:9">
      <c r="A264" s="47">
        <v>42710</v>
      </c>
      <c r="B264" s="48">
        <v>0.54906250000000001</v>
      </c>
      <c r="C264" s="46">
        <v>6.15</v>
      </c>
      <c r="D264" s="46">
        <v>18.058</v>
      </c>
      <c r="E264" s="46">
        <v>-2176</v>
      </c>
      <c r="F264" s="46">
        <v>-957</v>
      </c>
      <c r="G264" s="46">
        <v>-128</v>
      </c>
      <c r="H264" s="46">
        <v>629</v>
      </c>
      <c r="I264" s="46">
        <v>1389</v>
      </c>
    </row>
    <row r="265" spans="1:9">
      <c r="A265" s="47">
        <v>42710</v>
      </c>
      <c r="B265" s="48">
        <v>0.54907407407407405</v>
      </c>
      <c r="C265" s="46">
        <v>6.15</v>
      </c>
      <c r="D265" s="46">
        <v>18.128</v>
      </c>
      <c r="E265" s="46">
        <v>-2191</v>
      </c>
      <c r="F265" s="46">
        <v>-964</v>
      </c>
      <c r="G265" s="46">
        <v>-132</v>
      </c>
      <c r="H265" s="46">
        <v>632</v>
      </c>
      <c r="I265" s="46">
        <v>1396</v>
      </c>
    </row>
    <row r="266" spans="1:9">
      <c r="A266" s="47">
        <v>42710</v>
      </c>
      <c r="B266" s="48">
        <v>0.54907407407407405</v>
      </c>
      <c r="C266" s="46">
        <v>6.15</v>
      </c>
      <c r="D266" s="46">
        <v>18.187999999999999</v>
      </c>
      <c r="E266" s="46">
        <v>-2204</v>
      </c>
      <c r="F266" s="46">
        <v>-970</v>
      </c>
      <c r="G266" s="46">
        <v>-130</v>
      </c>
      <c r="H266" s="46">
        <v>636</v>
      </c>
      <c r="I266" s="46">
        <v>1404</v>
      </c>
    </row>
    <row r="267" spans="1:9">
      <c r="A267" s="47">
        <v>42710</v>
      </c>
      <c r="B267" s="48">
        <v>0.5490856481481482</v>
      </c>
      <c r="C267" s="46">
        <v>6.2729999999999997</v>
      </c>
      <c r="D267" s="46">
        <v>18.248000000000001</v>
      </c>
      <c r="E267" s="46">
        <v>-2214</v>
      </c>
      <c r="F267" s="46">
        <v>-970</v>
      </c>
      <c r="G267" s="46">
        <v>-128</v>
      </c>
      <c r="H267" s="46">
        <v>644</v>
      </c>
      <c r="I267" s="46">
        <v>1420</v>
      </c>
    </row>
    <row r="268" spans="1:9">
      <c r="A268" s="47">
        <v>42710</v>
      </c>
      <c r="B268" s="48">
        <v>0.54909722222222224</v>
      </c>
      <c r="C268" s="46">
        <v>6.2729999999999997</v>
      </c>
      <c r="D268" s="46">
        <v>18.297999999999998</v>
      </c>
      <c r="E268" s="46">
        <v>-2230</v>
      </c>
      <c r="F268" s="46">
        <v>-979</v>
      </c>
      <c r="G268" s="46">
        <v>-129</v>
      </c>
      <c r="H268" s="46">
        <v>648</v>
      </c>
      <c r="I268" s="46">
        <v>1425</v>
      </c>
    </row>
    <row r="269" spans="1:9">
      <c r="A269" s="47">
        <v>42710</v>
      </c>
      <c r="B269" s="48">
        <v>0.54910879629629628</v>
      </c>
      <c r="C269" s="46">
        <v>6.3959999999999999</v>
      </c>
      <c r="D269" s="46">
        <v>18.347999999999999</v>
      </c>
      <c r="E269" s="46">
        <v>-2241</v>
      </c>
      <c r="F269" s="46">
        <v>-981</v>
      </c>
      <c r="G269" s="46">
        <v>-129</v>
      </c>
      <c r="H269" s="46">
        <v>652</v>
      </c>
      <c r="I269" s="46">
        <v>1436</v>
      </c>
    </row>
    <row r="270" spans="1:9">
      <c r="A270" s="47">
        <v>42710</v>
      </c>
      <c r="B270" s="48">
        <v>0.54910879629629628</v>
      </c>
      <c r="C270" s="46">
        <v>6.3959999999999999</v>
      </c>
      <c r="D270" s="46">
        <v>18.408000000000001</v>
      </c>
      <c r="E270" s="46">
        <v>-2253</v>
      </c>
      <c r="F270" s="46">
        <v>-988</v>
      </c>
      <c r="G270" s="46">
        <v>-129</v>
      </c>
      <c r="H270" s="46">
        <v>656</v>
      </c>
      <c r="I270" s="46">
        <v>1443</v>
      </c>
    </row>
    <row r="271" spans="1:9">
      <c r="A271" s="47">
        <v>42710</v>
      </c>
      <c r="B271" s="48">
        <v>0.54912037037037031</v>
      </c>
      <c r="C271" s="46">
        <v>6.5190000000000001</v>
      </c>
      <c r="D271" s="46">
        <v>18.468</v>
      </c>
      <c r="E271" s="46">
        <v>-2271</v>
      </c>
      <c r="F271" s="46">
        <v>-997</v>
      </c>
      <c r="G271" s="46">
        <v>-133</v>
      </c>
      <c r="H271" s="46">
        <v>659</v>
      </c>
      <c r="I271" s="46">
        <v>1450</v>
      </c>
    </row>
    <row r="272" spans="1:9">
      <c r="A272" s="47">
        <v>42710</v>
      </c>
      <c r="B272" s="48">
        <v>0.54913194444444446</v>
      </c>
      <c r="C272" s="46">
        <v>6.5190000000000001</v>
      </c>
      <c r="D272" s="46">
        <v>18.539000000000001</v>
      </c>
      <c r="E272" s="46">
        <v>-2290</v>
      </c>
      <c r="F272" s="46">
        <v>-1008</v>
      </c>
      <c r="G272" s="46">
        <v>-139</v>
      </c>
      <c r="H272" s="46">
        <v>658</v>
      </c>
      <c r="I272" s="46">
        <v>1454</v>
      </c>
    </row>
    <row r="273" spans="1:9">
      <c r="A273" s="47">
        <v>42710</v>
      </c>
      <c r="B273" s="48">
        <v>0.5491435185185185</v>
      </c>
      <c r="C273" s="46">
        <v>6.3959999999999999</v>
      </c>
      <c r="D273" s="46">
        <v>18.599</v>
      </c>
      <c r="E273" s="46">
        <v>-2308</v>
      </c>
      <c r="F273" s="46">
        <v>-1015</v>
      </c>
      <c r="G273" s="46">
        <v>-140</v>
      </c>
      <c r="H273" s="46">
        <v>662</v>
      </c>
      <c r="I273" s="46">
        <v>1463</v>
      </c>
    </row>
    <row r="274" spans="1:9">
      <c r="A274" s="47">
        <v>42710</v>
      </c>
      <c r="B274" s="48">
        <v>0.5491435185185185</v>
      </c>
      <c r="C274" s="46">
        <v>6.6420000000000003</v>
      </c>
      <c r="D274" s="46">
        <v>18.669</v>
      </c>
      <c r="E274" s="46">
        <v>-2317</v>
      </c>
      <c r="F274" s="46">
        <v>-1016</v>
      </c>
      <c r="G274" s="46">
        <v>-134</v>
      </c>
      <c r="H274" s="46">
        <v>672</v>
      </c>
      <c r="I274" s="46">
        <v>1479</v>
      </c>
    </row>
    <row r="275" spans="1:9">
      <c r="A275" s="47">
        <v>42710</v>
      </c>
      <c r="B275" s="48">
        <v>0.54915509259259265</v>
      </c>
      <c r="C275" s="46">
        <v>6.5190000000000001</v>
      </c>
      <c r="D275" s="46">
        <v>18.719000000000001</v>
      </c>
      <c r="E275" s="46">
        <v>-2335</v>
      </c>
      <c r="F275" s="46">
        <v>-1027</v>
      </c>
      <c r="G275" s="46">
        <v>-139</v>
      </c>
      <c r="H275" s="46">
        <v>672</v>
      </c>
      <c r="I275" s="46">
        <v>1483</v>
      </c>
    </row>
    <row r="276" spans="1:9">
      <c r="A276" s="47">
        <v>42710</v>
      </c>
      <c r="B276" s="48">
        <v>0.54916666666666669</v>
      </c>
      <c r="C276" s="46">
        <v>6.6420000000000003</v>
      </c>
      <c r="D276" s="46">
        <v>18.768999999999998</v>
      </c>
      <c r="E276" s="46">
        <v>-2346</v>
      </c>
      <c r="F276" s="46">
        <v>-1029</v>
      </c>
      <c r="G276" s="46">
        <v>-138</v>
      </c>
      <c r="H276" s="46">
        <v>679</v>
      </c>
      <c r="I276" s="46">
        <v>1495</v>
      </c>
    </row>
    <row r="277" spans="1:9">
      <c r="A277" s="47">
        <v>42710</v>
      </c>
      <c r="B277" s="48">
        <v>0.54916666666666669</v>
      </c>
      <c r="C277" s="46">
        <v>6.7649999999999997</v>
      </c>
      <c r="D277" s="46">
        <v>18.829000000000001</v>
      </c>
      <c r="E277" s="46">
        <v>-2364</v>
      </c>
      <c r="F277" s="46">
        <v>-1038</v>
      </c>
      <c r="G277" s="46">
        <v>-140</v>
      </c>
      <c r="H277" s="46">
        <v>680</v>
      </c>
      <c r="I277" s="46">
        <v>1503</v>
      </c>
    </row>
    <row r="278" spans="1:9">
      <c r="A278" s="47">
        <v>42710</v>
      </c>
      <c r="B278" s="48">
        <v>0.54917824074074073</v>
      </c>
      <c r="C278" s="46">
        <v>6.7649999999999997</v>
      </c>
      <c r="D278" s="46">
        <v>18.888999999999999</v>
      </c>
      <c r="E278" s="46">
        <v>-2380</v>
      </c>
      <c r="F278" s="46">
        <v>-1045</v>
      </c>
      <c r="G278" s="46">
        <v>-143</v>
      </c>
      <c r="H278" s="46">
        <v>685</v>
      </c>
      <c r="I278" s="46">
        <v>1512</v>
      </c>
    </row>
    <row r="279" spans="1:9">
      <c r="A279" s="47">
        <v>42710</v>
      </c>
      <c r="B279" s="48">
        <v>0.54918981481481477</v>
      </c>
      <c r="C279" s="46">
        <v>6.6420000000000003</v>
      </c>
      <c r="D279" s="46">
        <v>18.959</v>
      </c>
      <c r="E279" s="46">
        <v>-2396</v>
      </c>
      <c r="F279" s="46">
        <v>-1053</v>
      </c>
      <c r="G279" s="46">
        <v>-144</v>
      </c>
      <c r="H279" s="46">
        <v>688</v>
      </c>
      <c r="I279" s="46">
        <v>1521</v>
      </c>
    </row>
    <row r="280" spans="1:9">
      <c r="A280" s="47">
        <v>42710</v>
      </c>
      <c r="B280" s="48">
        <v>0.54920138888888892</v>
      </c>
      <c r="C280" s="46">
        <v>6.8879999999999999</v>
      </c>
      <c r="D280" s="46">
        <v>19.018999999999998</v>
      </c>
      <c r="E280" s="46">
        <v>-2410</v>
      </c>
      <c r="F280" s="46">
        <v>-1057</v>
      </c>
      <c r="G280" s="46">
        <v>-142</v>
      </c>
      <c r="H280" s="46">
        <v>694</v>
      </c>
      <c r="I280" s="46">
        <v>1532</v>
      </c>
    </row>
    <row r="281" spans="1:9">
      <c r="A281" s="47">
        <v>42710</v>
      </c>
      <c r="B281" s="48">
        <v>0.54920138888888892</v>
      </c>
      <c r="C281" s="46">
        <v>6.7649999999999997</v>
      </c>
      <c r="D281" s="46">
        <v>19.079000000000001</v>
      </c>
      <c r="E281" s="46">
        <v>-2429</v>
      </c>
      <c r="F281" s="46">
        <v>-1068</v>
      </c>
      <c r="G281" s="46">
        <v>-148</v>
      </c>
      <c r="H281" s="46">
        <v>693</v>
      </c>
      <c r="I281" s="46">
        <v>1536</v>
      </c>
    </row>
    <row r="282" spans="1:9">
      <c r="A282" s="47">
        <v>42710</v>
      </c>
      <c r="B282" s="48">
        <v>0.54921296296296296</v>
      </c>
      <c r="C282" s="46">
        <v>6.7649999999999997</v>
      </c>
      <c r="D282" s="46">
        <v>19.129000000000001</v>
      </c>
      <c r="E282" s="46">
        <v>-2442</v>
      </c>
      <c r="F282" s="46">
        <v>-1074</v>
      </c>
      <c r="G282" s="46">
        <v>-150</v>
      </c>
      <c r="H282" s="46">
        <v>696</v>
      </c>
      <c r="I282" s="46">
        <v>1543</v>
      </c>
    </row>
    <row r="283" spans="1:9">
      <c r="A283" s="47">
        <v>42710</v>
      </c>
      <c r="B283" s="48">
        <v>0.54922453703703711</v>
      </c>
      <c r="C283" s="46">
        <v>7.0110000000000001</v>
      </c>
      <c r="D283" s="46">
        <v>19.189</v>
      </c>
      <c r="E283" s="46">
        <v>-2454</v>
      </c>
      <c r="F283" s="46">
        <v>-1079</v>
      </c>
      <c r="G283" s="46">
        <v>-149</v>
      </c>
      <c r="H283" s="46">
        <v>703</v>
      </c>
      <c r="I283" s="46">
        <v>1557</v>
      </c>
    </row>
    <row r="284" spans="1:9">
      <c r="A284" s="47">
        <v>42710</v>
      </c>
      <c r="B284" s="48">
        <v>0.54923611111111115</v>
      </c>
      <c r="C284" s="46">
        <v>6.8879999999999999</v>
      </c>
      <c r="D284" s="46">
        <v>19.248999999999999</v>
      </c>
      <c r="E284" s="46">
        <v>-2472</v>
      </c>
      <c r="F284" s="46">
        <v>-1086</v>
      </c>
      <c r="G284" s="46">
        <v>-149</v>
      </c>
      <c r="H284" s="46">
        <v>706</v>
      </c>
      <c r="I284" s="46">
        <v>1565</v>
      </c>
    </row>
    <row r="285" spans="1:9">
      <c r="A285" s="47">
        <v>42710</v>
      </c>
      <c r="B285" s="48">
        <v>0.54923611111111115</v>
      </c>
      <c r="C285" s="46">
        <v>7.0110000000000001</v>
      </c>
      <c r="D285" s="46">
        <v>19.309000000000001</v>
      </c>
      <c r="E285" s="46">
        <v>-2489</v>
      </c>
      <c r="F285" s="46">
        <v>-1094</v>
      </c>
      <c r="G285" s="46">
        <v>-153</v>
      </c>
      <c r="H285" s="46">
        <v>709</v>
      </c>
      <c r="I285" s="46">
        <v>1574</v>
      </c>
    </row>
    <row r="286" spans="1:9">
      <c r="A286" s="47">
        <v>42710</v>
      </c>
      <c r="B286" s="48">
        <v>0.54924768518518519</v>
      </c>
      <c r="C286" s="46">
        <v>7.0110000000000001</v>
      </c>
      <c r="D286" s="46">
        <v>19.379000000000001</v>
      </c>
      <c r="E286" s="46">
        <v>-2503</v>
      </c>
      <c r="F286" s="46">
        <v>-1103</v>
      </c>
      <c r="G286" s="46">
        <v>-152</v>
      </c>
      <c r="H286" s="46">
        <v>717</v>
      </c>
      <c r="I286" s="46">
        <v>1583</v>
      </c>
    </row>
    <row r="287" spans="1:9">
      <c r="A287" s="47">
        <v>42710</v>
      </c>
      <c r="B287" s="48">
        <v>0.54925925925925922</v>
      </c>
      <c r="C287" s="46">
        <v>7.0110000000000001</v>
      </c>
      <c r="D287" s="46">
        <v>19.428999999999998</v>
      </c>
      <c r="E287" s="46">
        <v>-2519</v>
      </c>
      <c r="F287" s="46">
        <v>-1107</v>
      </c>
      <c r="G287" s="46">
        <v>-154</v>
      </c>
      <c r="H287" s="46">
        <v>719</v>
      </c>
      <c r="I287" s="46">
        <v>1594</v>
      </c>
    </row>
    <row r="288" spans="1:9">
      <c r="A288" s="47">
        <v>42710</v>
      </c>
      <c r="B288" s="48">
        <v>0.54925925925925922</v>
      </c>
      <c r="C288" s="46">
        <v>7.1340000000000003</v>
      </c>
      <c r="D288" s="46">
        <v>19.489000000000001</v>
      </c>
      <c r="E288" s="46">
        <v>-2531</v>
      </c>
      <c r="F288" s="46">
        <v>-1112</v>
      </c>
      <c r="G288" s="46">
        <v>-154</v>
      </c>
      <c r="H288" s="46">
        <v>723</v>
      </c>
      <c r="I288" s="46">
        <v>1602</v>
      </c>
    </row>
    <row r="289" spans="1:9">
      <c r="A289" s="47">
        <v>42710</v>
      </c>
      <c r="B289" s="48">
        <v>0.54927083333333326</v>
      </c>
      <c r="C289" s="46">
        <v>7.2569999999999997</v>
      </c>
      <c r="D289" s="46">
        <v>19.55</v>
      </c>
      <c r="E289" s="46">
        <v>-2547</v>
      </c>
      <c r="F289" s="46">
        <v>-1117</v>
      </c>
      <c r="G289" s="46">
        <v>-155</v>
      </c>
      <c r="H289" s="46">
        <v>728</v>
      </c>
      <c r="I289" s="46">
        <v>1611</v>
      </c>
    </row>
    <row r="290" spans="1:9">
      <c r="A290" s="47">
        <v>42710</v>
      </c>
      <c r="B290" s="48">
        <v>0.54928240740740741</v>
      </c>
      <c r="C290" s="46">
        <v>7.2569999999999997</v>
      </c>
      <c r="D290" s="46">
        <v>19.62</v>
      </c>
      <c r="E290" s="46">
        <v>-2561</v>
      </c>
      <c r="F290" s="46">
        <v>-1127</v>
      </c>
      <c r="G290" s="46">
        <v>-157</v>
      </c>
      <c r="H290" s="46">
        <v>731</v>
      </c>
      <c r="I290" s="46">
        <v>1621</v>
      </c>
    </row>
    <row r="291" spans="1:9">
      <c r="A291" s="47">
        <v>42710</v>
      </c>
      <c r="B291" s="48">
        <v>0.54929398148148145</v>
      </c>
      <c r="C291" s="46">
        <v>7.2569999999999997</v>
      </c>
      <c r="D291" s="46">
        <v>19.68</v>
      </c>
      <c r="E291" s="46">
        <v>-2580</v>
      </c>
      <c r="F291" s="46">
        <v>-1136</v>
      </c>
      <c r="G291" s="46">
        <v>-160</v>
      </c>
      <c r="H291" s="46">
        <v>733</v>
      </c>
      <c r="I291" s="46">
        <v>1629</v>
      </c>
    </row>
    <row r="292" spans="1:9">
      <c r="A292" s="47">
        <v>42710</v>
      </c>
      <c r="B292" s="48">
        <v>0.5493055555555556</v>
      </c>
      <c r="C292" s="46">
        <v>7.2569999999999997</v>
      </c>
      <c r="D292" s="46">
        <v>19.75</v>
      </c>
      <c r="E292" s="46">
        <v>-2598</v>
      </c>
      <c r="F292" s="46">
        <v>-1143</v>
      </c>
      <c r="G292" s="46">
        <v>-162</v>
      </c>
      <c r="H292" s="46">
        <v>736</v>
      </c>
      <c r="I292" s="46">
        <v>1637</v>
      </c>
    </row>
    <row r="293" spans="1:9">
      <c r="A293" s="47">
        <v>42710</v>
      </c>
      <c r="B293" s="48">
        <v>0.5493055555555556</v>
      </c>
      <c r="C293" s="46">
        <v>7.38</v>
      </c>
      <c r="D293" s="46">
        <v>19.8</v>
      </c>
      <c r="E293" s="46">
        <v>-2611</v>
      </c>
      <c r="F293" s="46">
        <v>-1149</v>
      </c>
      <c r="G293" s="46">
        <v>-163</v>
      </c>
      <c r="H293" s="46">
        <v>740</v>
      </c>
      <c r="I293" s="46">
        <v>1646</v>
      </c>
    </row>
    <row r="294" spans="1:9">
      <c r="A294" s="47">
        <v>42710</v>
      </c>
      <c r="B294" s="48">
        <v>0.54931712962962964</v>
      </c>
      <c r="C294" s="46">
        <v>7.5030000000000001</v>
      </c>
      <c r="D294" s="46">
        <v>19.86</v>
      </c>
      <c r="E294" s="46">
        <v>-2623</v>
      </c>
      <c r="F294" s="46">
        <v>-1152</v>
      </c>
      <c r="G294" s="46">
        <v>-161</v>
      </c>
      <c r="H294" s="46">
        <v>748</v>
      </c>
      <c r="I294" s="46">
        <v>1658</v>
      </c>
    </row>
    <row r="295" spans="1:9">
      <c r="A295" s="47">
        <v>42710</v>
      </c>
      <c r="B295" s="48">
        <v>0.54932870370370368</v>
      </c>
      <c r="C295" s="46">
        <v>7.38</v>
      </c>
      <c r="D295" s="46">
        <v>19.920000000000002</v>
      </c>
      <c r="E295" s="46">
        <v>-2638</v>
      </c>
      <c r="F295" s="46">
        <v>-1155</v>
      </c>
      <c r="G295" s="46">
        <v>-159</v>
      </c>
      <c r="H295" s="46">
        <v>755</v>
      </c>
      <c r="I295" s="46">
        <v>1671</v>
      </c>
    </row>
    <row r="296" spans="1:9">
      <c r="A296" s="47">
        <v>42710</v>
      </c>
      <c r="B296" s="48">
        <v>0.54932870370370368</v>
      </c>
      <c r="C296" s="46">
        <v>7.5030000000000001</v>
      </c>
      <c r="D296" s="46">
        <v>19.98</v>
      </c>
      <c r="E296" s="46">
        <v>-2655</v>
      </c>
      <c r="F296" s="46">
        <v>-1163</v>
      </c>
      <c r="G296" s="46">
        <v>-161</v>
      </c>
      <c r="H296" s="46">
        <v>758</v>
      </c>
      <c r="I296" s="46">
        <v>1680</v>
      </c>
    </row>
    <row r="297" spans="1:9">
      <c r="A297" s="47">
        <v>42710</v>
      </c>
      <c r="B297" s="48">
        <v>0.54934027777777772</v>
      </c>
      <c r="C297" s="46">
        <v>7.6260000000000003</v>
      </c>
      <c r="D297" s="46">
        <v>20.05</v>
      </c>
      <c r="E297" s="46">
        <v>-2671</v>
      </c>
      <c r="F297" s="46">
        <v>-1174</v>
      </c>
      <c r="G297" s="46">
        <v>-164</v>
      </c>
      <c r="H297" s="46">
        <v>762</v>
      </c>
      <c r="I297" s="46">
        <v>1688</v>
      </c>
    </row>
    <row r="298" spans="1:9">
      <c r="A298" s="47">
        <v>42710</v>
      </c>
      <c r="B298" s="48">
        <v>0.54935185185185187</v>
      </c>
      <c r="C298" s="46">
        <v>7.6260000000000003</v>
      </c>
      <c r="D298" s="46">
        <v>20.11</v>
      </c>
      <c r="E298" s="46">
        <v>-2688</v>
      </c>
      <c r="F298" s="46">
        <v>-1181</v>
      </c>
      <c r="G298" s="46">
        <v>-164</v>
      </c>
      <c r="H298" s="46">
        <v>766</v>
      </c>
      <c r="I298" s="46">
        <v>1697</v>
      </c>
    </row>
    <row r="299" spans="1:9">
      <c r="A299" s="47">
        <v>42710</v>
      </c>
      <c r="B299" s="48">
        <v>0.54935185185185187</v>
      </c>
      <c r="C299" s="46">
        <v>7.6260000000000003</v>
      </c>
      <c r="D299" s="46">
        <v>20.170000000000002</v>
      </c>
      <c r="E299" s="46">
        <v>-2708</v>
      </c>
      <c r="F299" s="46">
        <v>-1191</v>
      </c>
      <c r="G299" s="46">
        <v>-169</v>
      </c>
      <c r="H299" s="46">
        <v>766</v>
      </c>
      <c r="I299" s="46">
        <v>1703</v>
      </c>
    </row>
    <row r="300" spans="1:9">
      <c r="A300" s="47">
        <v>42710</v>
      </c>
      <c r="B300" s="48">
        <v>0.54936342592592591</v>
      </c>
      <c r="C300" s="46">
        <v>7.7489999999999997</v>
      </c>
      <c r="D300" s="46">
        <v>20.23</v>
      </c>
      <c r="E300" s="46">
        <v>-2719</v>
      </c>
      <c r="F300" s="46">
        <v>-1196</v>
      </c>
      <c r="G300" s="46">
        <v>-169</v>
      </c>
      <c r="H300" s="46">
        <v>771</v>
      </c>
      <c r="I300" s="46">
        <v>1713</v>
      </c>
    </row>
    <row r="301" spans="1:9">
      <c r="A301" s="47">
        <v>42710</v>
      </c>
      <c r="B301" s="48">
        <v>0.54937500000000006</v>
      </c>
      <c r="C301" s="46">
        <v>7.7489999999999997</v>
      </c>
      <c r="D301" s="46">
        <v>20.29</v>
      </c>
      <c r="E301" s="46">
        <v>-2729</v>
      </c>
      <c r="F301" s="46">
        <v>-1201</v>
      </c>
      <c r="G301" s="46">
        <v>-165</v>
      </c>
      <c r="H301" s="46">
        <v>781</v>
      </c>
      <c r="I301" s="46">
        <v>1725</v>
      </c>
    </row>
    <row r="302" spans="1:9">
      <c r="A302" s="47">
        <v>42710</v>
      </c>
      <c r="B302" s="48">
        <v>0.5493865740740741</v>
      </c>
      <c r="C302" s="46">
        <v>7.8719999999999999</v>
      </c>
      <c r="D302" s="46">
        <v>20.36</v>
      </c>
      <c r="E302" s="46">
        <v>-2747</v>
      </c>
      <c r="F302" s="46">
        <v>-1206</v>
      </c>
      <c r="G302" s="46">
        <v>-166</v>
      </c>
      <c r="H302" s="46">
        <v>786</v>
      </c>
      <c r="I302" s="46">
        <v>1737</v>
      </c>
    </row>
    <row r="303" spans="1:9">
      <c r="A303" s="47">
        <v>42710</v>
      </c>
      <c r="B303" s="48">
        <v>0.5493865740740741</v>
      </c>
      <c r="C303" s="46">
        <v>7.8719999999999999</v>
      </c>
      <c r="D303" s="46">
        <v>20.41</v>
      </c>
      <c r="E303" s="46">
        <v>-2766</v>
      </c>
      <c r="F303" s="46">
        <v>-1214</v>
      </c>
      <c r="G303" s="46">
        <v>-169</v>
      </c>
      <c r="H303" s="46">
        <v>788</v>
      </c>
      <c r="I303" s="46">
        <v>1745</v>
      </c>
    </row>
    <row r="304" spans="1:9">
      <c r="A304" s="47">
        <v>42710</v>
      </c>
      <c r="B304" s="48">
        <v>0.54939814814814814</v>
      </c>
      <c r="C304" s="46">
        <v>7.8719999999999999</v>
      </c>
      <c r="D304" s="46">
        <v>20.47</v>
      </c>
      <c r="E304" s="46">
        <v>-2784</v>
      </c>
      <c r="F304" s="46">
        <v>-1223</v>
      </c>
      <c r="G304" s="46">
        <v>-173</v>
      </c>
      <c r="H304" s="46">
        <v>789</v>
      </c>
      <c r="I304" s="46">
        <v>1754</v>
      </c>
    </row>
    <row r="305" spans="1:9">
      <c r="A305" s="47">
        <v>42710</v>
      </c>
      <c r="B305" s="48">
        <v>0.54940972222222217</v>
      </c>
      <c r="C305" s="46">
        <v>7.7489999999999997</v>
      </c>
      <c r="D305" s="46">
        <v>20.530999999999999</v>
      </c>
      <c r="E305" s="46">
        <v>-2795</v>
      </c>
      <c r="F305" s="46">
        <v>-1225</v>
      </c>
      <c r="G305" s="46">
        <v>-169</v>
      </c>
      <c r="H305" s="46">
        <v>799</v>
      </c>
      <c r="I305" s="46">
        <v>1767</v>
      </c>
    </row>
    <row r="306" spans="1:9">
      <c r="A306" s="47">
        <v>42710</v>
      </c>
      <c r="B306" s="48">
        <v>0.54942129629629632</v>
      </c>
      <c r="C306" s="46">
        <v>7.9950000000000001</v>
      </c>
      <c r="D306" s="46">
        <v>20.591000000000001</v>
      </c>
      <c r="E306" s="46">
        <v>-2808</v>
      </c>
      <c r="F306" s="46">
        <v>-1238</v>
      </c>
      <c r="G306" s="46">
        <v>-176</v>
      </c>
      <c r="H306" s="46">
        <v>797</v>
      </c>
      <c r="I306" s="46">
        <v>1768</v>
      </c>
    </row>
    <row r="307" spans="1:9">
      <c r="A307" s="47">
        <v>42710</v>
      </c>
      <c r="B307" s="48">
        <v>0.54942129629629632</v>
      </c>
      <c r="C307" s="46">
        <v>7.8719999999999999</v>
      </c>
      <c r="D307" s="46">
        <v>20.661000000000001</v>
      </c>
      <c r="E307" s="46">
        <v>-2831</v>
      </c>
      <c r="F307" s="46">
        <v>-1244</v>
      </c>
      <c r="G307" s="46">
        <v>-176</v>
      </c>
      <c r="H307" s="46">
        <v>802</v>
      </c>
      <c r="I307" s="46">
        <v>1781</v>
      </c>
    </row>
    <row r="308" spans="1:9">
      <c r="A308" s="47">
        <v>42710</v>
      </c>
      <c r="B308" s="48">
        <v>0.54943287037037036</v>
      </c>
      <c r="C308" s="46">
        <v>7.9950000000000001</v>
      </c>
      <c r="D308" s="46">
        <v>20.721</v>
      </c>
      <c r="E308" s="46">
        <v>-2839</v>
      </c>
      <c r="F308" s="46">
        <v>-1244</v>
      </c>
      <c r="G308" s="46">
        <v>-169</v>
      </c>
      <c r="H308" s="46">
        <v>814</v>
      </c>
      <c r="I308" s="46">
        <v>1797</v>
      </c>
    </row>
    <row r="309" spans="1:9">
      <c r="A309" s="47">
        <v>42710</v>
      </c>
      <c r="B309" s="48">
        <v>0.54944444444444451</v>
      </c>
      <c r="C309" s="46">
        <v>7.9950000000000001</v>
      </c>
      <c r="D309" s="46">
        <v>20.791</v>
      </c>
      <c r="E309" s="46">
        <v>-2861</v>
      </c>
      <c r="F309" s="46">
        <v>-1255</v>
      </c>
      <c r="G309" s="46">
        <v>-175</v>
      </c>
      <c r="H309" s="46">
        <v>814</v>
      </c>
      <c r="I309" s="46">
        <v>1803</v>
      </c>
    </row>
    <row r="310" spans="1:9">
      <c r="A310" s="47">
        <v>42710</v>
      </c>
      <c r="B310" s="48">
        <v>0.54945601851851855</v>
      </c>
      <c r="C310" s="46">
        <v>8.1180000000000003</v>
      </c>
      <c r="D310" s="46">
        <v>20.850999999999999</v>
      </c>
      <c r="E310" s="46">
        <v>-2879</v>
      </c>
      <c r="F310" s="46">
        <v>-1264</v>
      </c>
      <c r="G310" s="46">
        <v>-177</v>
      </c>
      <c r="H310" s="46">
        <v>815</v>
      </c>
      <c r="I310" s="46">
        <v>1812</v>
      </c>
    </row>
    <row r="311" spans="1:9">
      <c r="A311" s="47">
        <v>42710</v>
      </c>
      <c r="B311" s="48">
        <v>0.54945601851851855</v>
      </c>
      <c r="C311" s="46">
        <v>8.1180000000000003</v>
      </c>
      <c r="D311" s="46">
        <v>20.890999999999998</v>
      </c>
      <c r="E311" s="46">
        <v>-2893</v>
      </c>
      <c r="F311" s="46">
        <v>-1268</v>
      </c>
      <c r="G311" s="46">
        <v>-177</v>
      </c>
      <c r="H311" s="46">
        <v>820</v>
      </c>
      <c r="I311" s="46">
        <v>1821</v>
      </c>
    </row>
    <row r="312" spans="1:9">
      <c r="A312" s="47">
        <v>42710</v>
      </c>
      <c r="B312" s="48">
        <v>0.54946759259259259</v>
      </c>
      <c r="C312" s="46">
        <v>8.2409999999999997</v>
      </c>
      <c r="D312" s="46">
        <v>20.960999999999999</v>
      </c>
      <c r="E312" s="46">
        <v>-2914</v>
      </c>
      <c r="F312" s="46">
        <v>-1280</v>
      </c>
      <c r="G312" s="46">
        <v>-184</v>
      </c>
      <c r="H312" s="46">
        <v>819</v>
      </c>
      <c r="I312" s="46">
        <v>1825</v>
      </c>
    </row>
    <row r="313" spans="1:9">
      <c r="A313" s="47">
        <v>42710</v>
      </c>
      <c r="B313" s="48">
        <v>0.54947916666666663</v>
      </c>
      <c r="C313" s="46">
        <v>8.1180000000000003</v>
      </c>
      <c r="D313" s="46">
        <v>21.030999999999999</v>
      </c>
      <c r="E313" s="46">
        <v>-2928</v>
      </c>
      <c r="F313" s="46">
        <v>-1286</v>
      </c>
      <c r="G313" s="46">
        <v>-184</v>
      </c>
      <c r="H313" s="46">
        <v>825</v>
      </c>
      <c r="I313" s="46">
        <v>1835</v>
      </c>
    </row>
    <row r="314" spans="1:9">
      <c r="A314" s="47">
        <v>42710</v>
      </c>
      <c r="B314" s="48">
        <v>0.54947916666666663</v>
      </c>
      <c r="C314" s="46">
        <v>8.3640000000000008</v>
      </c>
      <c r="D314" s="46">
        <v>21.091000000000001</v>
      </c>
      <c r="E314" s="46">
        <v>-2938</v>
      </c>
      <c r="F314" s="46">
        <v>-1285</v>
      </c>
      <c r="G314" s="46">
        <v>-178</v>
      </c>
      <c r="H314" s="46">
        <v>836</v>
      </c>
      <c r="I314" s="46">
        <v>1853</v>
      </c>
    </row>
    <row r="315" spans="1:9">
      <c r="A315" s="47">
        <v>42710</v>
      </c>
      <c r="B315" s="48">
        <v>0.54949074074074067</v>
      </c>
      <c r="C315" s="46">
        <v>8.2409999999999997</v>
      </c>
      <c r="D315" s="46">
        <v>21.161000000000001</v>
      </c>
      <c r="E315" s="46">
        <v>-2958</v>
      </c>
      <c r="F315" s="46">
        <v>-1296</v>
      </c>
      <c r="G315" s="46">
        <v>-183</v>
      </c>
      <c r="H315" s="46">
        <v>837</v>
      </c>
      <c r="I315" s="46">
        <v>1858</v>
      </c>
    </row>
    <row r="316" spans="1:9">
      <c r="A316" s="47">
        <v>42710</v>
      </c>
      <c r="B316" s="48">
        <v>0.54950231481481482</v>
      </c>
      <c r="C316" s="46">
        <v>8.4870000000000001</v>
      </c>
      <c r="D316" s="46">
        <v>21.221</v>
      </c>
      <c r="E316" s="46">
        <v>-2980</v>
      </c>
      <c r="F316" s="46">
        <v>-1307</v>
      </c>
      <c r="G316" s="46">
        <v>-187</v>
      </c>
      <c r="H316" s="46">
        <v>837</v>
      </c>
      <c r="I316" s="46">
        <v>1865</v>
      </c>
    </row>
    <row r="317" spans="1:9">
      <c r="A317" s="47">
        <v>42710</v>
      </c>
      <c r="B317" s="48">
        <v>0.54951388888888886</v>
      </c>
      <c r="C317" s="46">
        <v>8.3640000000000008</v>
      </c>
      <c r="D317" s="46">
        <v>21.280999999999999</v>
      </c>
      <c r="E317" s="46">
        <v>-2990</v>
      </c>
      <c r="F317" s="46">
        <v>-1311</v>
      </c>
      <c r="G317" s="46">
        <v>-185</v>
      </c>
      <c r="H317" s="46">
        <v>845</v>
      </c>
      <c r="I317" s="46">
        <v>1878</v>
      </c>
    </row>
    <row r="318" spans="1:9">
      <c r="A318" s="47">
        <v>42710</v>
      </c>
      <c r="B318" s="48">
        <v>0.54951388888888886</v>
      </c>
      <c r="C318" s="46">
        <v>8.4870000000000001</v>
      </c>
      <c r="D318" s="46">
        <v>21.331</v>
      </c>
      <c r="E318" s="46">
        <v>-3003</v>
      </c>
      <c r="F318" s="46">
        <v>-1316</v>
      </c>
      <c r="G318" s="46">
        <v>-186</v>
      </c>
      <c r="H318" s="46">
        <v>848</v>
      </c>
      <c r="I318" s="46">
        <v>1886</v>
      </c>
    </row>
    <row r="319" spans="1:9">
      <c r="A319" s="47">
        <v>42710</v>
      </c>
      <c r="B319" s="48">
        <v>0.54952546296296301</v>
      </c>
      <c r="C319" s="46">
        <v>8.61</v>
      </c>
      <c r="D319" s="46">
        <v>21.401</v>
      </c>
      <c r="E319" s="46">
        <v>-3021</v>
      </c>
      <c r="F319" s="46">
        <v>-1324</v>
      </c>
      <c r="G319" s="46">
        <v>-187</v>
      </c>
      <c r="H319" s="46">
        <v>852</v>
      </c>
      <c r="I319" s="46">
        <v>1896</v>
      </c>
    </row>
    <row r="320" spans="1:9">
      <c r="A320" s="47">
        <v>42710</v>
      </c>
      <c r="B320" s="48">
        <v>0.54953703703703705</v>
      </c>
      <c r="C320" s="46">
        <v>8.61</v>
      </c>
      <c r="D320" s="46">
        <v>21.471</v>
      </c>
      <c r="E320" s="46">
        <v>-3038</v>
      </c>
      <c r="F320" s="46">
        <v>-1335</v>
      </c>
      <c r="G320" s="46">
        <v>-187</v>
      </c>
      <c r="H320" s="46">
        <v>858</v>
      </c>
      <c r="I320" s="46">
        <v>1904</v>
      </c>
    </row>
    <row r="321" spans="1:9">
      <c r="A321" s="47">
        <v>42710</v>
      </c>
      <c r="B321" s="48">
        <v>0.54954861111111108</v>
      </c>
      <c r="C321" s="46">
        <v>8.61</v>
      </c>
      <c r="D321" s="46">
        <v>21.542000000000002</v>
      </c>
      <c r="E321" s="46">
        <v>-3054</v>
      </c>
      <c r="F321" s="46">
        <v>-1338</v>
      </c>
      <c r="G321" s="46">
        <v>-189</v>
      </c>
      <c r="H321" s="46">
        <v>862</v>
      </c>
      <c r="I321" s="46">
        <v>1917</v>
      </c>
    </row>
    <row r="322" spans="1:9">
      <c r="A322" s="47">
        <v>42710</v>
      </c>
      <c r="B322" s="48">
        <v>0.54954861111111108</v>
      </c>
      <c r="C322" s="46">
        <v>8.7330000000000005</v>
      </c>
      <c r="D322" s="46">
        <v>21.602</v>
      </c>
      <c r="E322" s="46">
        <v>-3070</v>
      </c>
      <c r="F322" s="46">
        <v>-1345</v>
      </c>
      <c r="G322" s="46">
        <v>-189</v>
      </c>
      <c r="H322" s="46">
        <v>869</v>
      </c>
      <c r="I322" s="46">
        <v>1928</v>
      </c>
    </row>
    <row r="323" spans="1:9">
      <c r="A323" s="47">
        <v>42710</v>
      </c>
      <c r="B323" s="48">
        <v>0.54956018518518512</v>
      </c>
      <c r="C323" s="46">
        <v>8.61</v>
      </c>
      <c r="D323" s="46">
        <v>21.652000000000001</v>
      </c>
      <c r="E323" s="46">
        <v>-3086</v>
      </c>
      <c r="F323" s="46">
        <v>-1353</v>
      </c>
      <c r="G323" s="46">
        <v>-192</v>
      </c>
      <c r="H323" s="46">
        <v>871</v>
      </c>
      <c r="I323" s="46">
        <v>1935</v>
      </c>
    </row>
    <row r="324" spans="1:9">
      <c r="A324" s="47">
        <v>42710</v>
      </c>
      <c r="B324" s="48">
        <v>0.54957175925925927</v>
      </c>
      <c r="C324" s="46">
        <v>8.61</v>
      </c>
      <c r="D324" s="46">
        <v>21.702000000000002</v>
      </c>
      <c r="E324" s="46">
        <v>-3101</v>
      </c>
      <c r="F324" s="46">
        <v>-1358</v>
      </c>
      <c r="G324" s="46">
        <v>-192</v>
      </c>
      <c r="H324" s="46">
        <v>875</v>
      </c>
      <c r="I324" s="46">
        <v>1945</v>
      </c>
    </row>
    <row r="325" spans="1:9">
      <c r="A325" s="47">
        <v>42710</v>
      </c>
      <c r="B325" s="48">
        <v>0.54957175925925927</v>
      </c>
      <c r="C325" s="46">
        <v>8.7330000000000005</v>
      </c>
      <c r="D325" s="46">
        <v>21.771999999999998</v>
      </c>
      <c r="E325" s="46">
        <v>-3122</v>
      </c>
      <c r="F325" s="46">
        <v>-1368</v>
      </c>
      <c r="G325" s="46">
        <v>-196</v>
      </c>
      <c r="H325" s="46">
        <v>877</v>
      </c>
      <c r="I325" s="46">
        <v>1953</v>
      </c>
    </row>
    <row r="326" spans="1:9">
      <c r="A326" s="47">
        <v>42710</v>
      </c>
      <c r="B326" s="48">
        <v>0.54958333333333331</v>
      </c>
      <c r="C326" s="46">
        <v>8.8559999999999999</v>
      </c>
      <c r="D326" s="46">
        <v>21.832000000000001</v>
      </c>
      <c r="E326" s="46">
        <v>-3135</v>
      </c>
      <c r="F326" s="46">
        <v>-1372</v>
      </c>
      <c r="G326" s="46">
        <v>-195</v>
      </c>
      <c r="H326" s="46">
        <v>880</v>
      </c>
      <c r="I326" s="46">
        <v>1964</v>
      </c>
    </row>
    <row r="327" spans="1:9">
      <c r="A327" s="47">
        <v>42710</v>
      </c>
      <c r="B327" s="48">
        <v>0.54959490740740746</v>
      </c>
      <c r="C327" s="46">
        <v>8.8559999999999999</v>
      </c>
      <c r="D327" s="46">
        <v>21.891999999999999</v>
      </c>
      <c r="E327" s="46">
        <v>-3154</v>
      </c>
      <c r="F327" s="46">
        <v>-1379</v>
      </c>
      <c r="G327" s="46">
        <v>-193</v>
      </c>
      <c r="H327" s="46">
        <v>890</v>
      </c>
      <c r="I327" s="46">
        <v>1976</v>
      </c>
    </row>
    <row r="328" spans="1:9">
      <c r="A328" s="47">
        <v>42710</v>
      </c>
      <c r="B328" s="48">
        <v>0.5496064814814815</v>
      </c>
      <c r="C328" s="46">
        <v>8.9789999999999992</v>
      </c>
      <c r="D328" s="46">
        <v>21.972000000000001</v>
      </c>
      <c r="E328" s="46">
        <v>-3169</v>
      </c>
      <c r="F328" s="46">
        <v>-1386</v>
      </c>
      <c r="G328" s="46">
        <v>-194</v>
      </c>
      <c r="H328" s="46">
        <v>894</v>
      </c>
      <c r="I328" s="46">
        <v>1987</v>
      </c>
    </row>
    <row r="329" spans="1:9">
      <c r="A329" s="47">
        <v>42710</v>
      </c>
      <c r="B329" s="48">
        <v>0.5496064814814815</v>
      </c>
      <c r="C329" s="46">
        <v>8.9789999999999992</v>
      </c>
      <c r="D329" s="46">
        <v>22.021999999999998</v>
      </c>
      <c r="E329" s="46">
        <v>-3183</v>
      </c>
      <c r="F329" s="46">
        <v>-1393</v>
      </c>
      <c r="G329" s="46">
        <v>-195</v>
      </c>
      <c r="H329" s="46">
        <v>900</v>
      </c>
      <c r="I329" s="46">
        <v>1996</v>
      </c>
    </row>
    <row r="330" spans="1:9">
      <c r="A330" s="47">
        <v>42710</v>
      </c>
      <c r="B330" s="48">
        <v>0.54961805555555554</v>
      </c>
      <c r="C330" s="46">
        <v>8.9789999999999992</v>
      </c>
      <c r="D330" s="46">
        <v>22.082000000000001</v>
      </c>
      <c r="E330" s="46">
        <v>-3202</v>
      </c>
      <c r="F330" s="46">
        <v>-1400</v>
      </c>
      <c r="G330" s="46">
        <v>-199</v>
      </c>
      <c r="H330" s="46">
        <v>900</v>
      </c>
      <c r="I330" s="46">
        <v>2003</v>
      </c>
    </row>
    <row r="331" spans="1:9">
      <c r="A331" s="47">
        <v>42710</v>
      </c>
      <c r="B331" s="48">
        <v>0.54962962962962958</v>
      </c>
      <c r="C331" s="46">
        <v>9.1020000000000003</v>
      </c>
      <c r="D331" s="46">
        <v>22.141999999999999</v>
      </c>
      <c r="E331" s="46">
        <v>-3222</v>
      </c>
      <c r="F331" s="46">
        <v>-1410</v>
      </c>
      <c r="G331" s="46">
        <v>-203</v>
      </c>
      <c r="H331" s="46">
        <v>901</v>
      </c>
      <c r="I331" s="46">
        <v>2010</v>
      </c>
    </row>
    <row r="332" spans="1:9">
      <c r="A332" s="47">
        <v>42710</v>
      </c>
      <c r="B332" s="48">
        <v>0.54964120370370373</v>
      </c>
      <c r="C332" s="46">
        <v>9.1020000000000003</v>
      </c>
      <c r="D332" s="46">
        <v>22.202000000000002</v>
      </c>
      <c r="E332" s="46">
        <v>-3239</v>
      </c>
      <c r="F332" s="46">
        <v>-1417</v>
      </c>
      <c r="G332" s="46">
        <v>-203</v>
      </c>
      <c r="H332" s="46">
        <v>907</v>
      </c>
      <c r="I332" s="46">
        <v>2022</v>
      </c>
    </row>
    <row r="333" spans="1:9">
      <c r="A333" s="47">
        <v>42710</v>
      </c>
      <c r="B333" s="48">
        <v>0.54964120370370373</v>
      </c>
      <c r="C333" s="46">
        <v>9.1020000000000003</v>
      </c>
      <c r="D333" s="46">
        <v>22.271999999999998</v>
      </c>
      <c r="E333" s="46">
        <v>-3250</v>
      </c>
      <c r="F333" s="46">
        <v>-1419</v>
      </c>
      <c r="G333" s="46">
        <v>-199</v>
      </c>
      <c r="H333" s="46">
        <v>917</v>
      </c>
      <c r="I333" s="46">
        <v>2038</v>
      </c>
    </row>
    <row r="334" spans="1:9">
      <c r="A334" s="47">
        <v>42710</v>
      </c>
      <c r="B334" s="48">
        <v>0.54965277777777777</v>
      </c>
      <c r="C334" s="46">
        <v>9.2249999999999996</v>
      </c>
      <c r="D334" s="46">
        <v>22.332000000000001</v>
      </c>
      <c r="E334" s="46">
        <v>-3273</v>
      </c>
      <c r="F334" s="46">
        <v>-1431</v>
      </c>
      <c r="G334" s="46">
        <v>-204</v>
      </c>
      <c r="H334" s="46">
        <v>917</v>
      </c>
      <c r="I334" s="46">
        <v>2041</v>
      </c>
    </row>
    <row r="335" spans="1:9">
      <c r="A335" s="47">
        <v>42710</v>
      </c>
      <c r="B335" s="48">
        <v>0.54966435185185192</v>
      </c>
      <c r="C335" s="46">
        <v>9.2249999999999996</v>
      </c>
      <c r="D335" s="46">
        <v>22.391999999999999</v>
      </c>
      <c r="E335" s="46">
        <v>-3286</v>
      </c>
      <c r="F335" s="46">
        <v>-1436</v>
      </c>
      <c r="G335" s="46">
        <v>-203</v>
      </c>
      <c r="H335" s="46">
        <v>923</v>
      </c>
      <c r="I335" s="46">
        <v>2052</v>
      </c>
    </row>
    <row r="336" spans="1:9">
      <c r="A336" s="47">
        <v>42710</v>
      </c>
      <c r="B336" s="48">
        <v>0.54966435185185192</v>
      </c>
      <c r="C336" s="46">
        <v>9.2249999999999996</v>
      </c>
      <c r="D336" s="46">
        <v>22.452000000000002</v>
      </c>
      <c r="E336" s="46">
        <v>-3302</v>
      </c>
      <c r="F336" s="46">
        <v>-1442</v>
      </c>
      <c r="G336" s="46">
        <v>-205</v>
      </c>
      <c r="H336" s="46">
        <v>927</v>
      </c>
      <c r="I336" s="46">
        <v>2061</v>
      </c>
    </row>
    <row r="337" spans="1:9">
      <c r="A337" s="47">
        <v>42710</v>
      </c>
      <c r="B337" s="48">
        <v>0.54967592592592596</v>
      </c>
      <c r="C337" s="46">
        <v>9.3480000000000008</v>
      </c>
      <c r="D337" s="46">
        <v>22.512</v>
      </c>
      <c r="E337" s="46">
        <v>-3320</v>
      </c>
      <c r="F337" s="46">
        <v>-1457</v>
      </c>
      <c r="G337" s="46">
        <v>-211</v>
      </c>
      <c r="H337" s="46">
        <v>927</v>
      </c>
      <c r="I337" s="46">
        <v>2063</v>
      </c>
    </row>
    <row r="338" spans="1:9">
      <c r="A338" s="47">
        <v>42710</v>
      </c>
      <c r="B338" s="48">
        <v>0.5496875</v>
      </c>
      <c r="C338" s="46">
        <v>9.3480000000000008</v>
      </c>
      <c r="D338" s="46">
        <v>22.573</v>
      </c>
      <c r="E338" s="46">
        <v>-3342</v>
      </c>
      <c r="F338" s="46">
        <v>-1463</v>
      </c>
      <c r="G338" s="46">
        <v>-213</v>
      </c>
      <c r="H338" s="46">
        <v>928</v>
      </c>
      <c r="I338" s="46">
        <v>2076</v>
      </c>
    </row>
    <row r="339" spans="1:9">
      <c r="A339" s="47">
        <v>42710</v>
      </c>
      <c r="B339" s="48">
        <v>0.54969907407407403</v>
      </c>
      <c r="C339" s="46">
        <v>9.4710000000000001</v>
      </c>
      <c r="D339" s="46">
        <v>22.643000000000001</v>
      </c>
      <c r="E339" s="46">
        <v>-3354</v>
      </c>
      <c r="F339" s="46">
        <v>-1470</v>
      </c>
      <c r="G339" s="46">
        <v>-209</v>
      </c>
      <c r="H339" s="46">
        <v>939</v>
      </c>
      <c r="I339" s="46">
        <v>2085</v>
      </c>
    </row>
    <row r="340" spans="1:9">
      <c r="A340" s="47">
        <v>42710</v>
      </c>
      <c r="B340" s="48">
        <v>0.54971064814814818</v>
      </c>
      <c r="C340" s="46">
        <v>9.4710000000000001</v>
      </c>
      <c r="D340" s="46">
        <v>22.713000000000001</v>
      </c>
      <c r="E340" s="46">
        <v>-3376</v>
      </c>
      <c r="F340" s="46">
        <v>-1476</v>
      </c>
      <c r="G340" s="46">
        <v>-213</v>
      </c>
      <c r="H340" s="46">
        <v>940</v>
      </c>
      <c r="I340" s="46">
        <v>2096</v>
      </c>
    </row>
    <row r="341" spans="1:9">
      <c r="A341" s="47">
        <v>42710</v>
      </c>
      <c r="B341" s="48">
        <v>0.54971064814814818</v>
      </c>
      <c r="C341" s="46">
        <v>9.4710000000000001</v>
      </c>
      <c r="D341" s="46">
        <v>22.773</v>
      </c>
      <c r="E341" s="46">
        <v>-3388</v>
      </c>
      <c r="F341" s="46">
        <v>-1482</v>
      </c>
      <c r="G341" s="46">
        <v>-211</v>
      </c>
      <c r="H341" s="46">
        <v>945</v>
      </c>
      <c r="I341" s="46">
        <v>2106</v>
      </c>
    </row>
    <row r="342" spans="1:9">
      <c r="A342" s="47">
        <v>42710</v>
      </c>
      <c r="B342" s="48">
        <v>0.54972222222222222</v>
      </c>
      <c r="C342" s="46">
        <v>9.5939999999999994</v>
      </c>
      <c r="D342" s="46">
        <v>22.823</v>
      </c>
      <c r="E342" s="46">
        <v>-3405</v>
      </c>
      <c r="F342" s="46">
        <v>-1488</v>
      </c>
      <c r="G342" s="46">
        <v>-214</v>
      </c>
      <c r="H342" s="46">
        <v>949</v>
      </c>
      <c r="I342" s="46">
        <v>2116</v>
      </c>
    </row>
    <row r="343" spans="1:9">
      <c r="A343" s="47">
        <v>42710</v>
      </c>
      <c r="B343" s="48">
        <v>0.54973379629629626</v>
      </c>
      <c r="C343" s="46">
        <v>9.5939999999999994</v>
      </c>
      <c r="D343" s="46">
        <v>22.893000000000001</v>
      </c>
      <c r="E343" s="46">
        <v>-3428</v>
      </c>
      <c r="F343" s="46">
        <v>-1500</v>
      </c>
      <c r="G343" s="46">
        <v>-219</v>
      </c>
      <c r="H343" s="46">
        <v>948</v>
      </c>
      <c r="I343" s="46">
        <v>2120</v>
      </c>
    </row>
    <row r="344" spans="1:9">
      <c r="A344" s="47">
        <v>42710</v>
      </c>
      <c r="B344" s="48">
        <v>0.54973379629629626</v>
      </c>
      <c r="C344" s="46">
        <v>9.5939999999999994</v>
      </c>
      <c r="D344" s="46">
        <v>22.952999999999999</v>
      </c>
      <c r="E344" s="46">
        <v>-3445</v>
      </c>
      <c r="F344" s="46">
        <v>-1507</v>
      </c>
      <c r="G344" s="46">
        <v>-220</v>
      </c>
      <c r="H344" s="46">
        <v>952</v>
      </c>
      <c r="I344" s="46">
        <v>2131</v>
      </c>
    </row>
    <row r="345" spans="1:9">
      <c r="A345" s="47">
        <v>42710</v>
      </c>
      <c r="B345" s="48">
        <v>0.54974537037037041</v>
      </c>
      <c r="C345" s="46">
        <v>9.5939999999999994</v>
      </c>
      <c r="D345" s="46">
        <v>23.013000000000002</v>
      </c>
      <c r="E345" s="46">
        <v>-3465</v>
      </c>
      <c r="F345" s="46">
        <v>-1516</v>
      </c>
      <c r="G345" s="46">
        <v>-222</v>
      </c>
      <c r="H345" s="46">
        <v>956</v>
      </c>
      <c r="I345" s="46">
        <v>2141</v>
      </c>
    </row>
    <row r="346" spans="1:9">
      <c r="A346" s="47">
        <v>42710</v>
      </c>
      <c r="B346" s="48">
        <v>0.54975694444444445</v>
      </c>
      <c r="C346" s="46">
        <v>9.7170000000000005</v>
      </c>
      <c r="D346" s="46">
        <v>23.082999999999998</v>
      </c>
      <c r="E346" s="46">
        <v>-3480</v>
      </c>
      <c r="F346" s="46">
        <v>-1517</v>
      </c>
      <c r="G346" s="46">
        <v>-220</v>
      </c>
      <c r="H346" s="46">
        <v>963</v>
      </c>
      <c r="I346" s="46">
        <v>2155</v>
      </c>
    </row>
    <row r="347" spans="1:9">
      <c r="A347" s="47">
        <v>42710</v>
      </c>
      <c r="B347" s="48">
        <v>0.54975694444444445</v>
      </c>
      <c r="C347" s="46">
        <v>9.7170000000000005</v>
      </c>
      <c r="D347" s="46">
        <v>23.132999999999999</v>
      </c>
      <c r="E347" s="46">
        <v>-3498</v>
      </c>
      <c r="F347" s="46">
        <v>-1530</v>
      </c>
      <c r="G347" s="46">
        <v>-224</v>
      </c>
      <c r="H347" s="46">
        <v>964</v>
      </c>
      <c r="I347" s="46">
        <v>2160</v>
      </c>
    </row>
    <row r="348" spans="1:9">
      <c r="A348" s="47">
        <v>42710</v>
      </c>
      <c r="B348" s="48">
        <v>0.54976851851851849</v>
      </c>
      <c r="C348" s="46">
        <v>9.7170000000000005</v>
      </c>
      <c r="D348" s="46">
        <v>23.193000000000001</v>
      </c>
      <c r="E348" s="46">
        <v>-3519</v>
      </c>
      <c r="F348" s="46">
        <v>-1540</v>
      </c>
      <c r="G348" s="46">
        <v>-230</v>
      </c>
      <c r="H348" s="46">
        <v>963</v>
      </c>
      <c r="I348" s="46">
        <v>2165</v>
      </c>
    </row>
    <row r="349" spans="1:9">
      <c r="A349" s="47">
        <v>42710</v>
      </c>
      <c r="B349" s="48">
        <v>0.54978009259259253</v>
      </c>
      <c r="C349" s="46">
        <v>9.84</v>
      </c>
      <c r="D349" s="46">
        <v>23.253</v>
      </c>
      <c r="E349" s="46">
        <v>-3535</v>
      </c>
      <c r="F349" s="46">
        <v>-1547</v>
      </c>
      <c r="G349" s="46">
        <v>-230</v>
      </c>
      <c r="H349" s="46">
        <v>970</v>
      </c>
      <c r="I349" s="46">
        <v>2175</v>
      </c>
    </row>
    <row r="350" spans="1:9">
      <c r="A350" s="47">
        <v>42710</v>
      </c>
      <c r="B350" s="48">
        <v>0.54979166666666668</v>
      </c>
      <c r="C350" s="46">
        <v>9.84</v>
      </c>
      <c r="D350" s="46">
        <v>23.323</v>
      </c>
      <c r="E350" s="46">
        <v>-3545</v>
      </c>
      <c r="F350" s="46">
        <v>-1546</v>
      </c>
      <c r="G350" s="46">
        <v>-223</v>
      </c>
      <c r="H350" s="46">
        <v>981</v>
      </c>
      <c r="I350" s="46">
        <v>2192</v>
      </c>
    </row>
    <row r="351" spans="1:9">
      <c r="A351" s="47">
        <v>42710</v>
      </c>
      <c r="B351" s="48">
        <v>0.54979166666666668</v>
      </c>
      <c r="C351" s="46">
        <v>9.84</v>
      </c>
      <c r="D351" s="46">
        <v>23.373000000000001</v>
      </c>
      <c r="E351" s="46">
        <v>-3564</v>
      </c>
      <c r="F351" s="46">
        <v>-1558</v>
      </c>
      <c r="G351" s="46">
        <v>-231</v>
      </c>
      <c r="H351" s="46">
        <v>976</v>
      </c>
      <c r="I351" s="46">
        <v>2195</v>
      </c>
    </row>
    <row r="352" spans="1:9">
      <c r="A352" s="47">
        <v>42710</v>
      </c>
      <c r="B352" s="48">
        <v>0.54980324074074072</v>
      </c>
      <c r="C352" s="46">
        <v>9.9629999999999992</v>
      </c>
      <c r="D352" s="46">
        <v>23.433</v>
      </c>
      <c r="E352" s="46">
        <v>-3581</v>
      </c>
      <c r="F352" s="46">
        <v>-1562</v>
      </c>
      <c r="G352" s="46">
        <v>-230</v>
      </c>
      <c r="H352" s="46">
        <v>986</v>
      </c>
      <c r="I352" s="46">
        <v>2206</v>
      </c>
    </row>
    <row r="353" spans="1:9">
      <c r="A353" s="47">
        <v>42710</v>
      </c>
      <c r="B353" s="48">
        <v>0.54981481481481487</v>
      </c>
      <c r="C353" s="46">
        <v>9.9629999999999992</v>
      </c>
      <c r="D353" s="46">
        <v>23.492999999999999</v>
      </c>
      <c r="E353" s="46">
        <v>-3599</v>
      </c>
      <c r="F353" s="46">
        <v>-1570</v>
      </c>
      <c r="G353" s="46">
        <v>-231</v>
      </c>
      <c r="H353" s="46">
        <v>989</v>
      </c>
      <c r="I353" s="46">
        <v>2215</v>
      </c>
    </row>
    <row r="354" spans="1:9">
      <c r="A354" s="47">
        <v>42710</v>
      </c>
      <c r="B354" s="48">
        <v>0.54981481481481487</v>
      </c>
      <c r="C354" s="46">
        <v>10.086</v>
      </c>
      <c r="D354" s="46">
        <v>23.553999999999998</v>
      </c>
      <c r="E354" s="46">
        <v>-3613</v>
      </c>
      <c r="F354" s="46">
        <v>-1578</v>
      </c>
      <c r="G354" s="46">
        <v>-229</v>
      </c>
      <c r="H354" s="46">
        <v>997</v>
      </c>
      <c r="I354" s="46">
        <v>2221</v>
      </c>
    </row>
    <row r="355" spans="1:9">
      <c r="A355" s="47">
        <v>42710</v>
      </c>
      <c r="B355" s="48">
        <v>0.54982638888888891</v>
      </c>
      <c r="C355" s="46">
        <v>10.086</v>
      </c>
      <c r="D355" s="46">
        <v>23.614000000000001</v>
      </c>
      <c r="E355" s="46">
        <v>-3629</v>
      </c>
      <c r="F355" s="46">
        <v>-1579</v>
      </c>
      <c r="G355" s="46">
        <v>-231</v>
      </c>
      <c r="H355" s="46">
        <v>999</v>
      </c>
      <c r="I355" s="46">
        <v>2238</v>
      </c>
    </row>
    <row r="356" spans="1:9">
      <c r="A356" s="47">
        <v>42710</v>
      </c>
      <c r="B356" s="48">
        <v>0.54983796296296295</v>
      </c>
      <c r="C356" s="46">
        <v>10.086</v>
      </c>
      <c r="D356" s="46">
        <v>23.673999999999999</v>
      </c>
      <c r="E356" s="46">
        <v>-3646</v>
      </c>
      <c r="F356" s="46">
        <v>-1586</v>
      </c>
      <c r="G356" s="46">
        <v>-232</v>
      </c>
      <c r="H356" s="46">
        <v>1003</v>
      </c>
      <c r="I356" s="46">
        <v>2246</v>
      </c>
    </row>
    <row r="357" spans="1:9">
      <c r="A357" s="47">
        <v>42710</v>
      </c>
      <c r="B357" s="48">
        <v>0.54983796296296295</v>
      </c>
      <c r="C357" s="46">
        <v>10.086</v>
      </c>
      <c r="D357" s="46">
        <v>23.734000000000002</v>
      </c>
      <c r="E357" s="46">
        <v>-3667</v>
      </c>
      <c r="F357" s="46">
        <v>-1598</v>
      </c>
      <c r="G357" s="46">
        <v>-237</v>
      </c>
      <c r="H357" s="46">
        <v>1002</v>
      </c>
      <c r="I357" s="46">
        <v>2248</v>
      </c>
    </row>
    <row r="358" spans="1:9">
      <c r="A358" s="47">
        <v>42710</v>
      </c>
      <c r="B358" s="48">
        <v>0.54984953703703698</v>
      </c>
      <c r="C358" s="46">
        <v>10.209</v>
      </c>
      <c r="D358" s="46">
        <v>23.794</v>
      </c>
      <c r="E358" s="46">
        <v>-3676</v>
      </c>
      <c r="F358" s="46">
        <v>-1597</v>
      </c>
      <c r="G358" s="46">
        <v>-232</v>
      </c>
      <c r="H358" s="46">
        <v>1012</v>
      </c>
      <c r="I358" s="46">
        <v>2264</v>
      </c>
    </row>
    <row r="359" spans="1:9">
      <c r="A359" s="47">
        <v>42710</v>
      </c>
      <c r="B359" s="48">
        <v>0.54986111111111113</v>
      </c>
      <c r="C359" s="46">
        <v>10.086</v>
      </c>
      <c r="D359" s="46">
        <v>23.853999999999999</v>
      </c>
      <c r="E359" s="46">
        <v>-3695</v>
      </c>
      <c r="F359" s="46">
        <v>-1605</v>
      </c>
      <c r="G359" s="46">
        <v>-234</v>
      </c>
      <c r="H359" s="46">
        <v>1016</v>
      </c>
      <c r="I359" s="46">
        <v>2274</v>
      </c>
    </row>
    <row r="360" spans="1:9">
      <c r="A360" s="47">
        <v>42710</v>
      </c>
      <c r="B360" s="48">
        <v>0.54987268518518517</v>
      </c>
      <c r="C360" s="46">
        <v>10.209</v>
      </c>
      <c r="D360" s="46">
        <v>23.914000000000001</v>
      </c>
      <c r="E360" s="46">
        <v>-3718</v>
      </c>
      <c r="F360" s="46">
        <v>-1616</v>
      </c>
      <c r="G360" s="46">
        <v>-239</v>
      </c>
      <c r="H360" s="46">
        <v>1018</v>
      </c>
      <c r="I360" s="46">
        <v>2280</v>
      </c>
    </row>
    <row r="361" spans="1:9">
      <c r="A361" s="47">
        <v>42710</v>
      </c>
      <c r="B361" s="48">
        <v>0.54987268518518517</v>
      </c>
      <c r="C361" s="46">
        <v>10.332000000000001</v>
      </c>
      <c r="D361" s="46">
        <v>23.984000000000002</v>
      </c>
      <c r="E361" s="46">
        <v>-3737</v>
      </c>
      <c r="F361" s="46">
        <v>-1627</v>
      </c>
      <c r="G361" s="46">
        <v>-244</v>
      </c>
      <c r="H361" s="46">
        <v>1019</v>
      </c>
      <c r="I361" s="46">
        <v>2286</v>
      </c>
    </row>
    <row r="362" spans="1:9">
      <c r="A362" s="47">
        <v>42710</v>
      </c>
      <c r="B362" s="48">
        <v>0.54988425925925932</v>
      </c>
      <c r="C362" s="46">
        <v>10.332000000000001</v>
      </c>
      <c r="D362" s="46">
        <v>24.044</v>
      </c>
      <c r="E362" s="46">
        <v>-3751</v>
      </c>
      <c r="F362" s="46">
        <v>-1633</v>
      </c>
      <c r="G362" s="46">
        <v>-238</v>
      </c>
      <c r="H362" s="46">
        <v>1031</v>
      </c>
      <c r="I362" s="46">
        <v>2298</v>
      </c>
    </row>
    <row r="363" spans="1:9">
      <c r="A363" s="47">
        <v>42710</v>
      </c>
      <c r="B363" s="48">
        <v>0.54989583333333336</v>
      </c>
      <c r="C363" s="46">
        <v>10.455</v>
      </c>
      <c r="D363" s="46">
        <v>24.094000000000001</v>
      </c>
      <c r="E363" s="46">
        <v>-3773</v>
      </c>
      <c r="F363" s="46">
        <v>-1640</v>
      </c>
      <c r="G363" s="46">
        <v>-245</v>
      </c>
      <c r="H363" s="46">
        <v>1028</v>
      </c>
      <c r="I363" s="46">
        <v>2307</v>
      </c>
    </row>
    <row r="364" spans="1:9">
      <c r="A364" s="47">
        <v>42710</v>
      </c>
      <c r="B364" s="48">
        <v>0.5499074074074074</v>
      </c>
      <c r="C364" s="46">
        <v>10.332000000000001</v>
      </c>
      <c r="D364" s="46">
        <v>24.164000000000001</v>
      </c>
      <c r="E364" s="46">
        <v>-3787</v>
      </c>
      <c r="F364" s="46">
        <v>-1645</v>
      </c>
      <c r="G364" s="46">
        <v>-243</v>
      </c>
      <c r="H364" s="46">
        <v>1034</v>
      </c>
      <c r="I364" s="46">
        <v>2315</v>
      </c>
    </row>
    <row r="365" spans="1:9">
      <c r="A365" s="47">
        <v>42710</v>
      </c>
      <c r="B365" s="48">
        <v>0.5499074074074074</v>
      </c>
      <c r="C365" s="46">
        <v>10.455</v>
      </c>
      <c r="D365" s="46">
        <v>24.224</v>
      </c>
      <c r="E365" s="46">
        <v>-3804</v>
      </c>
      <c r="F365" s="46">
        <v>-1648</v>
      </c>
      <c r="G365" s="46">
        <v>-242</v>
      </c>
      <c r="H365" s="46">
        <v>1043</v>
      </c>
      <c r="I365" s="46">
        <v>2332</v>
      </c>
    </row>
    <row r="366" spans="1:9">
      <c r="A366" s="47">
        <v>42710</v>
      </c>
      <c r="B366" s="48">
        <v>0.54991898148148144</v>
      </c>
      <c r="C366" s="46">
        <v>10.455</v>
      </c>
      <c r="D366" s="46">
        <v>24.294</v>
      </c>
      <c r="E366" s="46">
        <v>-3824</v>
      </c>
      <c r="F366" s="46">
        <v>-1656</v>
      </c>
      <c r="G366" s="46">
        <v>-243</v>
      </c>
      <c r="H366" s="46">
        <v>1046</v>
      </c>
      <c r="I366" s="46">
        <v>2341</v>
      </c>
    </row>
    <row r="367" spans="1:9">
      <c r="A367" s="47">
        <v>42710</v>
      </c>
      <c r="B367" s="48">
        <v>0.54993055555555559</v>
      </c>
      <c r="C367" s="46">
        <v>10.455</v>
      </c>
      <c r="D367" s="46">
        <v>24.364000000000001</v>
      </c>
      <c r="E367" s="46">
        <v>-3845</v>
      </c>
      <c r="F367" s="46">
        <v>-1668</v>
      </c>
      <c r="G367" s="46">
        <v>-247</v>
      </c>
      <c r="H367" s="46">
        <v>1048</v>
      </c>
      <c r="I367" s="46">
        <v>2347</v>
      </c>
    </row>
    <row r="368" spans="1:9">
      <c r="A368" s="47">
        <v>42710</v>
      </c>
      <c r="B368" s="48">
        <v>0.54994212962962963</v>
      </c>
      <c r="C368" s="46">
        <v>10.701000000000001</v>
      </c>
      <c r="D368" s="46">
        <v>24.423999999999999</v>
      </c>
      <c r="E368" s="46">
        <v>-3867</v>
      </c>
      <c r="F368" s="46">
        <v>-1677</v>
      </c>
      <c r="G368" s="46">
        <v>-251</v>
      </c>
      <c r="H368" s="46">
        <v>1050</v>
      </c>
      <c r="I368" s="46">
        <v>2356</v>
      </c>
    </row>
    <row r="369" spans="1:9">
      <c r="A369" s="47">
        <v>42710</v>
      </c>
      <c r="B369" s="48">
        <v>0.54994212962962963</v>
      </c>
      <c r="C369" s="46">
        <v>10.701000000000001</v>
      </c>
      <c r="D369" s="46">
        <v>24.484000000000002</v>
      </c>
      <c r="E369" s="46">
        <v>-3882</v>
      </c>
      <c r="F369" s="46">
        <v>-1684</v>
      </c>
      <c r="G369" s="46">
        <v>-252</v>
      </c>
      <c r="H369" s="46">
        <v>1055</v>
      </c>
      <c r="I369" s="46">
        <v>2365</v>
      </c>
    </row>
    <row r="370" spans="1:9">
      <c r="A370" s="47">
        <v>42710</v>
      </c>
      <c r="B370" s="48">
        <v>0.54995370370370367</v>
      </c>
      <c r="C370" s="46">
        <v>10.701000000000001</v>
      </c>
      <c r="D370" s="46">
        <v>24.545000000000002</v>
      </c>
      <c r="E370" s="46">
        <v>-3896</v>
      </c>
      <c r="F370" s="46">
        <v>-1696</v>
      </c>
      <c r="G370" s="46">
        <v>-252</v>
      </c>
      <c r="H370" s="46">
        <v>1059</v>
      </c>
      <c r="I370" s="46">
        <v>2372</v>
      </c>
    </row>
    <row r="371" spans="1:9">
      <c r="A371" s="47">
        <v>42710</v>
      </c>
      <c r="B371" s="48">
        <v>0.54996527777777782</v>
      </c>
      <c r="C371" s="46">
        <v>10.824</v>
      </c>
      <c r="D371" s="46">
        <v>24.614999999999998</v>
      </c>
      <c r="E371" s="46">
        <v>-3920</v>
      </c>
      <c r="F371" s="46">
        <v>-1703</v>
      </c>
      <c r="G371" s="46">
        <v>-256</v>
      </c>
      <c r="H371" s="46">
        <v>1062</v>
      </c>
      <c r="I371" s="46">
        <v>2381</v>
      </c>
    </row>
    <row r="372" spans="1:9">
      <c r="A372" s="47">
        <v>42710</v>
      </c>
      <c r="B372" s="48">
        <v>0.54996527777777782</v>
      </c>
      <c r="C372" s="46">
        <v>10.701000000000001</v>
      </c>
      <c r="D372" s="46">
        <v>24.675000000000001</v>
      </c>
      <c r="E372" s="46">
        <v>-3936</v>
      </c>
      <c r="F372" s="46">
        <v>-1710</v>
      </c>
      <c r="G372" s="46">
        <v>-258</v>
      </c>
      <c r="H372" s="46">
        <v>1066</v>
      </c>
      <c r="I372" s="46">
        <v>2391</v>
      </c>
    </row>
    <row r="373" spans="1:9">
      <c r="A373" s="47">
        <v>42710</v>
      </c>
      <c r="B373" s="48">
        <v>0.54997685185185186</v>
      </c>
      <c r="C373" s="46">
        <v>10.701000000000001</v>
      </c>
      <c r="D373" s="46">
        <v>24.745000000000001</v>
      </c>
      <c r="E373" s="46">
        <v>-3954</v>
      </c>
      <c r="F373" s="46">
        <v>-1713</v>
      </c>
      <c r="G373" s="46">
        <v>-258</v>
      </c>
      <c r="H373" s="46">
        <v>1073</v>
      </c>
      <c r="I373" s="46">
        <v>2404</v>
      </c>
    </row>
    <row r="374" spans="1:9">
      <c r="A374" s="47">
        <v>42710</v>
      </c>
      <c r="B374" s="48">
        <v>0.54998842592592589</v>
      </c>
      <c r="C374" s="46">
        <v>10.824</v>
      </c>
      <c r="D374" s="46">
        <v>24.805</v>
      </c>
      <c r="E374" s="46">
        <v>-3976</v>
      </c>
      <c r="F374" s="46">
        <v>-1723</v>
      </c>
      <c r="G374" s="46">
        <v>-260</v>
      </c>
      <c r="H374" s="46">
        <v>1075</v>
      </c>
      <c r="I374" s="46">
        <v>2413</v>
      </c>
    </row>
    <row r="375" spans="1:9">
      <c r="A375" s="47">
        <v>42710</v>
      </c>
      <c r="B375" s="48">
        <v>0.54999999999999993</v>
      </c>
      <c r="C375" s="46">
        <v>10.946999999999999</v>
      </c>
      <c r="D375" s="46">
        <v>24.864999999999998</v>
      </c>
      <c r="E375" s="46">
        <v>-3992</v>
      </c>
      <c r="F375" s="46">
        <v>-1729</v>
      </c>
      <c r="G375" s="46">
        <v>-261</v>
      </c>
      <c r="H375" s="46">
        <v>1080</v>
      </c>
      <c r="I375" s="46">
        <v>2422</v>
      </c>
    </row>
    <row r="376" spans="1:9">
      <c r="A376" s="47">
        <v>42710</v>
      </c>
      <c r="B376" s="48">
        <v>0.54999999999999993</v>
      </c>
      <c r="C376" s="46">
        <v>10.824</v>
      </c>
      <c r="D376" s="46">
        <v>24.925000000000001</v>
      </c>
      <c r="E376" s="46">
        <v>-4011</v>
      </c>
      <c r="F376" s="46">
        <v>-1737</v>
      </c>
      <c r="G376" s="46">
        <v>-263</v>
      </c>
      <c r="H376" s="46">
        <v>1083</v>
      </c>
      <c r="I376" s="46">
        <v>2430</v>
      </c>
    </row>
    <row r="377" spans="1:9">
      <c r="A377" s="47">
        <v>42710</v>
      </c>
      <c r="B377" s="48">
        <v>0.55001157407407408</v>
      </c>
      <c r="C377" s="46">
        <v>10.946999999999999</v>
      </c>
      <c r="D377" s="46">
        <v>24.995000000000001</v>
      </c>
      <c r="E377" s="46">
        <v>-4033</v>
      </c>
      <c r="F377" s="46">
        <v>-1749</v>
      </c>
      <c r="G377" s="46">
        <v>-268</v>
      </c>
      <c r="H377" s="46">
        <v>1083</v>
      </c>
      <c r="I377" s="46">
        <v>2435</v>
      </c>
    </row>
    <row r="378" spans="1:9">
      <c r="A378" s="47">
        <v>42710</v>
      </c>
      <c r="B378" s="48">
        <v>0.55002314814814812</v>
      </c>
      <c r="C378" s="46">
        <v>10.946999999999999</v>
      </c>
      <c r="D378" s="46">
        <v>25.055</v>
      </c>
      <c r="E378" s="46">
        <v>-4052</v>
      </c>
      <c r="F378" s="46">
        <v>-1755</v>
      </c>
      <c r="G378" s="46">
        <v>-269</v>
      </c>
      <c r="H378" s="46">
        <v>1088</v>
      </c>
      <c r="I378" s="46">
        <v>2448</v>
      </c>
    </row>
    <row r="379" spans="1:9">
      <c r="A379" s="47">
        <v>42710</v>
      </c>
      <c r="B379" s="48">
        <v>0.55003472222222227</v>
      </c>
      <c r="C379" s="46">
        <v>11.07</v>
      </c>
      <c r="D379" s="46">
        <v>25.114999999999998</v>
      </c>
      <c r="E379" s="46">
        <v>-4064</v>
      </c>
      <c r="F379" s="46">
        <v>-1761</v>
      </c>
      <c r="G379" s="46">
        <v>-263</v>
      </c>
      <c r="H379" s="46">
        <v>1100</v>
      </c>
      <c r="I379" s="46">
        <v>2459</v>
      </c>
    </row>
    <row r="380" spans="1:9">
      <c r="A380" s="47">
        <v>42710</v>
      </c>
      <c r="B380" s="48">
        <v>0.55003472222222227</v>
      </c>
      <c r="C380" s="46">
        <v>11.193</v>
      </c>
      <c r="D380" s="46">
        <v>25.184999999999999</v>
      </c>
      <c r="E380" s="46">
        <v>-4090</v>
      </c>
      <c r="F380" s="46">
        <v>-1769</v>
      </c>
      <c r="G380" s="46">
        <v>-267</v>
      </c>
      <c r="H380" s="46">
        <v>1101</v>
      </c>
      <c r="I380" s="46">
        <v>2471</v>
      </c>
    </row>
    <row r="381" spans="1:9">
      <c r="A381" s="47">
        <v>42710</v>
      </c>
      <c r="B381" s="48">
        <v>0.55004629629629631</v>
      </c>
      <c r="C381" s="46">
        <v>11.07</v>
      </c>
      <c r="D381" s="46">
        <v>25.234999999999999</v>
      </c>
      <c r="E381" s="46">
        <v>-4100</v>
      </c>
      <c r="F381" s="46">
        <v>-1774</v>
      </c>
      <c r="G381" s="46">
        <v>-265</v>
      </c>
      <c r="H381" s="46">
        <v>1109</v>
      </c>
      <c r="I381" s="46">
        <v>2481</v>
      </c>
    </row>
    <row r="382" spans="1:9">
      <c r="A382" s="47">
        <v>42710</v>
      </c>
      <c r="B382" s="48">
        <v>0.55005787037037035</v>
      </c>
      <c r="C382" s="46">
        <v>11.316000000000001</v>
      </c>
      <c r="D382" s="46">
        <v>25.295000000000002</v>
      </c>
      <c r="E382" s="46">
        <v>-4122</v>
      </c>
      <c r="F382" s="46">
        <v>-1781</v>
      </c>
      <c r="G382" s="46">
        <v>-270</v>
      </c>
      <c r="H382" s="46">
        <v>1110</v>
      </c>
      <c r="I382" s="46">
        <v>2490</v>
      </c>
    </row>
    <row r="383" spans="1:9">
      <c r="A383" s="47">
        <v>42710</v>
      </c>
      <c r="B383" s="48">
        <v>0.55005787037037035</v>
      </c>
      <c r="C383" s="46">
        <v>11.316000000000001</v>
      </c>
      <c r="D383" s="46">
        <v>25.364999999999998</v>
      </c>
      <c r="E383" s="46">
        <v>-4143</v>
      </c>
      <c r="F383" s="46">
        <v>-1789</v>
      </c>
      <c r="G383" s="46">
        <v>-274</v>
      </c>
      <c r="H383" s="46">
        <v>1111</v>
      </c>
      <c r="I383" s="46">
        <v>2498</v>
      </c>
    </row>
    <row r="384" spans="1:9">
      <c r="A384" s="47">
        <v>42710</v>
      </c>
      <c r="B384" s="48">
        <v>0.55006944444444439</v>
      </c>
      <c r="C384" s="46">
        <v>11.316000000000001</v>
      </c>
      <c r="D384" s="46">
        <v>25.425000000000001</v>
      </c>
      <c r="E384" s="46">
        <v>-4165</v>
      </c>
      <c r="F384" s="46">
        <v>-1798</v>
      </c>
      <c r="G384" s="46">
        <v>-275</v>
      </c>
      <c r="H384" s="46">
        <v>1117</v>
      </c>
      <c r="I384" s="46">
        <v>2508</v>
      </c>
    </row>
    <row r="385" spans="1:9">
      <c r="A385" s="47">
        <v>42710</v>
      </c>
      <c r="B385" s="48">
        <v>0.55008101851851854</v>
      </c>
      <c r="C385" s="46">
        <v>11.316000000000001</v>
      </c>
      <c r="D385" s="46">
        <v>25.495000000000001</v>
      </c>
      <c r="E385" s="46">
        <v>-4186</v>
      </c>
      <c r="F385" s="46">
        <v>-1807</v>
      </c>
      <c r="G385" s="46">
        <v>-277</v>
      </c>
      <c r="H385" s="46">
        <v>1120</v>
      </c>
      <c r="I385" s="46">
        <v>2519</v>
      </c>
    </row>
    <row r="386" spans="1:9">
      <c r="A386" s="47">
        <v>42710</v>
      </c>
      <c r="B386" s="48">
        <v>0.55009259259259258</v>
      </c>
      <c r="C386" s="46">
        <v>11.316000000000001</v>
      </c>
      <c r="D386" s="46">
        <v>25.556000000000001</v>
      </c>
      <c r="E386" s="46">
        <v>-4207</v>
      </c>
      <c r="F386" s="46">
        <v>-1812</v>
      </c>
      <c r="G386" s="46">
        <v>-276</v>
      </c>
      <c r="H386" s="46">
        <v>1127</v>
      </c>
      <c r="I386" s="46">
        <v>2531</v>
      </c>
    </row>
    <row r="387" spans="1:9">
      <c r="A387" s="47">
        <v>42710</v>
      </c>
      <c r="B387" s="48">
        <v>0.55010416666666673</v>
      </c>
      <c r="C387" s="46">
        <v>11.439</v>
      </c>
      <c r="D387" s="46">
        <v>25.626000000000001</v>
      </c>
      <c r="E387" s="46">
        <v>-4219</v>
      </c>
      <c r="F387" s="46">
        <v>-1817</v>
      </c>
      <c r="G387" s="46">
        <v>-278</v>
      </c>
      <c r="H387" s="46">
        <v>1130</v>
      </c>
      <c r="I387" s="46">
        <v>2538</v>
      </c>
    </row>
    <row r="388" spans="1:9">
      <c r="A388" s="47">
        <v>42710</v>
      </c>
      <c r="B388" s="48">
        <v>0.55010416666666673</v>
      </c>
      <c r="C388" s="46">
        <v>11.439</v>
      </c>
      <c r="D388" s="46">
        <v>25.686</v>
      </c>
      <c r="E388" s="46">
        <v>-4237</v>
      </c>
      <c r="F388" s="46">
        <v>-1821</v>
      </c>
      <c r="G388" s="46">
        <v>-277</v>
      </c>
      <c r="H388" s="46">
        <v>1137</v>
      </c>
      <c r="I388" s="46">
        <v>2551</v>
      </c>
    </row>
    <row r="389" spans="1:9">
      <c r="A389" s="47">
        <v>42710</v>
      </c>
      <c r="B389" s="48">
        <v>0.55011574074074077</v>
      </c>
      <c r="C389" s="46">
        <v>11.439</v>
      </c>
      <c r="D389" s="46">
        <v>25.736000000000001</v>
      </c>
      <c r="E389" s="46">
        <v>-4252</v>
      </c>
      <c r="F389" s="46">
        <v>-1830</v>
      </c>
      <c r="G389" s="46">
        <v>-278</v>
      </c>
      <c r="H389" s="46">
        <v>1139</v>
      </c>
      <c r="I389" s="46">
        <v>2556</v>
      </c>
    </row>
    <row r="390" spans="1:9">
      <c r="A390" s="47">
        <v>42710</v>
      </c>
      <c r="B390" s="48">
        <v>0.55012731481481481</v>
      </c>
      <c r="C390" s="46">
        <v>11.561999999999999</v>
      </c>
      <c r="D390" s="46">
        <v>25.806000000000001</v>
      </c>
      <c r="E390" s="46">
        <v>-4276</v>
      </c>
      <c r="F390" s="46">
        <v>-1841</v>
      </c>
      <c r="G390" s="46">
        <v>-282</v>
      </c>
      <c r="H390" s="46">
        <v>1141</v>
      </c>
      <c r="I390" s="46">
        <v>2566</v>
      </c>
    </row>
    <row r="391" spans="1:9">
      <c r="A391" s="47">
        <v>42710</v>
      </c>
      <c r="B391" s="48">
        <v>0.55012731481481481</v>
      </c>
      <c r="C391" s="46">
        <v>11.439</v>
      </c>
      <c r="D391" s="46">
        <v>25.876000000000001</v>
      </c>
      <c r="E391" s="46">
        <v>-4299</v>
      </c>
      <c r="F391" s="46">
        <v>-1852</v>
      </c>
      <c r="G391" s="46">
        <v>-288</v>
      </c>
      <c r="H391" s="46">
        <v>1142</v>
      </c>
      <c r="I391" s="46">
        <v>2573</v>
      </c>
    </row>
    <row r="392" spans="1:9">
      <c r="A392" s="47">
        <v>42710</v>
      </c>
      <c r="B392" s="48">
        <v>0.55013888888888884</v>
      </c>
      <c r="C392" s="46">
        <v>11.561999999999999</v>
      </c>
      <c r="D392" s="46">
        <v>25.946000000000002</v>
      </c>
      <c r="E392" s="46">
        <v>-4317</v>
      </c>
      <c r="F392" s="46">
        <v>-1857</v>
      </c>
      <c r="G392" s="46">
        <v>-287</v>
      </c>
      <c r="H392" s="46">
        <v>1148</v>
      </c>
      <c r="I392" s="46">
        <v>2587</v>
      </c>
    </row>
    <row r="393" spans="1:9">
      <c r="A393" s="47">
        <v>42710</v>
      </c>
      <c r="B393" s="48">
        <v>0.55015046296296299</v>
      </c>
      <c r="C393" s="46">
        <v>11.561999999999999</v>
      </c>
      <c r="D393" s="46">
        <v>25.995999999999999</v>
      </c>
      <c r="E393" s="46">
        <v>-4337</v>
      </c>
      <c r="F393" s="46">
        <v>-1865</v>
      </c>
      <c r="G393" s="46">
        <v>-290</v>
      </c>
      <c r="H393" s="46">
        <v>1151</v>
      </c>
      <c r="I393" s="46">
        <v>2593</v>
      </c>
    </row>
    <row r="394" spans="1:9">
      <c r="A394" s="47">
        <v>42710</v>
      </c>
      <c r="B394" s="48">
        <v>0.55015046296296299</v>
      </c>
      <c r="C394" s="46">
        <v>11.685</v>
      </c>
      <c r="D394" s="46">
        <v>26.056000000000001</v>
      </c>
      <c r="E394" s="46">
        <v>-4355</v>
      </c>
      <c r="F394" s="46">
        <v>-1873</v>
      </c>
      <c r="G394" s="46">
        <v>-290</v>
      </c>
      <c r="H394" s="46">
        <v>1158</v>
      </c>
      <c r="I394" s="46">
        <v>2603</v>
      </c>
    </row>
    <row r="395" spans="1:9">
      <c r="A395" s="47">
        <v>42710</v>
      </c>
      <c r="B395" s="48">
        <v>0.55016203703703703</v>
      </c>
      <c r="C395" s="46">
        <v>11.685</v>
      </c>
      <c r="D395" s="46">
        <v>26.116</v>
      </c>
      <c r="E395" s="46">
        <v>-4368</v>
      </c>
      <c r="F395" s="46">
        <v>-1879</v>
      </c>
      <c r="G395" s="46">
        <v>-286</v>
      </c>
      <c r="H395" s="46">
        <v>1165</v>
      </c>
      <c r="I395" s="46">
        <v>2613</v>
      </c>
    </row>
    <row r="396" spans="1:9">
      <c r="A396" s="47">
        <v>42710</v>
      </c>
      <c r="B396" s="48">
        <v>0.55017361111111118</v>
      </c>
      <c r="C396" s="46">
        <v>11.808</v>
      </c>
      <c r="D396" s="46">
        <v>26.186</v>
      </c>
      <c r="E396" s="46">
        <v>-4396</v>
      </c>
      <c r="F396" s="46">
        <v>-1885</v>
      </c>
      <c r="G396" s="46">
        <v>-292</v>
      </c>
      <c r="H396" s="46">
        <v>1168</v>
      </c>
      <c r="I396" s="46">
        <v>2626</v>
      </c>
    </row>
    <row r="397" spans="1:9">
      <c r="A397" s="47">
        <v>42710</v>
      </c>
      <c r="B397" s="48">
        <v>0.55018518518518522</v>
      </c>
      <c r="C397" s="46">
        <v>11.808</v>
      </c>
      <c r="D397" s="46">
        <v>26.245999999999999</v>
      </c>
      <c r="E397" s="46">
        <v>-4414</v>
      </c>
      <c r="F397" s="46">
        <v>-1894</v>
      </c>
      <c r="G397" s="46">
        <v>-293</v>
      </c>
      <c r="H397" s="46">
        <v>1172</v>
      </c>
      <c r="I397" s="46">
        <v>2635</v>
      </c>
    </row>
    <row r="398" spans="1:9">
      <c r="A398" s="47">
        <v>42710</v>
      </c>
      <c r="B398" s="48">
        <v>0.55019675925925926</v>
      </c>
      <c r="C398" s="46">
        <v>11.808</v>
      </c>
      <c r="D398" s="46">
        <v>26.315999999999999</v>
      </c>
      <c r="E398" s="46">
        <v>-4442</v>
      </c>
      <c r="F398" s="46">
        <v>-1907</v>
      </c>
      <c r="G398" s="46">
        <v>-297</v>
      </c>
      <c r="H398" s="46">
        <v>1173</v>
      </c>
      <c r="I398" s="46">
        <v>2643</v>
      </c>
    </row>
    <row r="399" spans="1:9">
      <c r="A399" s="47">
        <v>42710</v>
      </c>
      <c r="B399" s="48">
        <v>0.55019675925925926</v>
      </c>
      <c r="C399" s="46">
        <v>11.808</v>
      </c>
      <c r="D399" s="46">
        <v>26.366</v>
      </c>
      <c r="E399" s="46">
        <v>-4455</v>
      </c>
      <c r="F399" s="46">
        <v>-1910</v>
      </c>
      <c r="G399" s="46">
        <v>-297</v>
      </c>
      <c r="H399" s="46">
        <v>1179</v>
      </c>
      <c r="I399" s="46">
        <v>2652</v>
      </c>
    </row>
    <row r="400" spans="1:9">
      <c r="A400" s="47">
        <v>42710</v>
      </c>
      <c r="B400" s="48">
        <v>0.5502083333333333</v>
      </c>
      <c r="C400" s="46">
        <v>11.808</v>
      </c>
      <c r="D400" s="46">
        <v>26.425999999999998</v>
      </c>
      <c r="E400" s="46">
        <v>-4483</v>
      </c>
      <c r="F400" s="46">
        <v>-1923</v>
      </c>
      <c r="G400" s="46">
        <v>-306</v>
      </c>
      <c r="H400" s="46">
        <v>1177</v>
      </c>
      <c r="I400" s="46">
        <v>2655</v>
      </c>
    </row>
    <row r="401" spans="1:9">
      <c r="A401" s="47">
        <v>42710</v>
      </c>
      <c r="B401" s="48">
        <v>0.55021990740740734</v>
      </c>
      <c r="C401" s="46">
        <v>11.808</v>
      </c>
      <c r="D401" s="46">
        <v>26.486000000000001</v>
      </c>
      <c r="E401" s="46">
        <v>-4500</v>
      </c>
      <c r="F401" s="46">
        <v>-1928</v>
      </c>
      <c r="G401" s="46">
        <v>-304</v>
      </c>
      <c r="H401" s="46">
        <v>1183</v>
      </c>
      <c r="I401" s="46">
        <v>2666</v>
      </c>
    </row>
    <row r="402" spans="1:9">
      <c r="A402" s="47">
        <v>42710</v>
      </c>
      <c r="B402" s="48">
        <v>0.55021990740740734</v>
      </c>
      <c r="C402" s="46">
        <v>12.054</v>
      </c>
      <c r="D402" s="46">
        <v>26.547000000000001</v>
      </c>
      <c r="E402" s="46">
        <v>-4524</v>
      </c>
      <c r="F402" s="46">
        <v>-1938</v>
      </c>
      <c r="G402" s="46">
        <v>-307</v>
      </c>
      <c r="H402" s="46">
        <v>1187</v>
      </c>
      <c r="I402" s="46">
        <v>2677</v>
      </c>
    </row>
    <row r="403" spans="1:9">
      <c r="A403" s="47">
        <v>42710</v>
      </c>
      <c r="B403" s="48">
        <v>0.55023148148148149</v>
      </c>
      <c r="C403" s="46">
        <v>11.930999999999999</v>
      </c>
      <c r="D403" s="46">
        <v>26.626999999999999</v>
      </c>
      <c r="E403" s="46">
        <v>-4536</v>
      </c>
      <c r="F403" s="46">
        <v>-1939</v>
      </c>
      <c r="G403" s="46">
        <v>-302</v>
      </c>
      <c r="H403" s="46">
        <v>1197</v>
      </c>
      <c r="I403" s="46">
        <v>2693</v>
      </c>
    </row>
    <row r="404" spans="1:9">
      <c r="A404" s="47">
        <v>42710</v>
      </c>
      <c r="B404" s="48">
        <v>0.55024305555555553</v>
      </c>
      <c r="C404" s="46">
        <v>12.177</v>
      </c>
      <c r="D404" s="46">
        <v>26.696999999999999</v>
      </c>
      <c r="E404" s="46">
        <v>-4560</v>
      </c>
      <c r="F404" s="46">
        <v>-1954</v>
      </c>
      <c r="G404" s="46">
        <v>-305</v>
      </c>
      <c r="H404" s="46">
        <v>1199</v>
      </c>
      <c r="I404" s="46">
        <v>2695</v>
      </c>
    </row>
    <row r="405" spans="1:9">
      <c r="A405" s="47">
        <v>42710</v>
      </c>
      <c r="B405" s="48">
        <v>0.55024305555555553</v>
      </c>
      <c r="C405" s="46">
        <v>12.177</v>
      </c>
      <c r="D405" s="46">
        <v>26.757000000000001</v>
      </c>
      <c r="E405" s="46">
        <v>-4575</v>
      </c>
      <c r="F405" s="46">
        <v>-1954</v>
      </c>
      <c r="G405" s="46">
        <v>-304</v>
      </c>
      <c r="H405" s="46">
        <v>1205</v>
      </c>
      <c r="I405" s="46">
        <v>2710</v>
      </c>
    </row>
    <row r="406" spans="1:9">
      <c r="A406" s="47">
        <v>42710</v>
      </c>
      <c r="B406" s="48">
        <v>0.55025462962962968</v>
      </c>
      <c r="C406" s="46">
        <v>12.177</v>
      </c>
      <c r="D406" s="46">
        <v>26.817</v>
      </c>
      <c r="E406" s="46">
        <v>-4600</v>
      </c>
      <c r="F406" s="46">
        <v>-1964</v>
      </c>
      <c r="G406" s="46">
        <v>-309</v>
      </c>
      <c r="H406" s="46">
        <v>1206</v>
      </c>
      <c r="I406" s="46">
        <v>2718</v>
      </c>
    </row>
    <row r="407" spans="1:9">
      <c r="A407" s="47">
        <v>42710</v>
      </c>
      <c r="B407" s="48">
        <v>0.55026620370370372</v>
      </c>
      <c r="C407" s="46">
        <v>12.177</v>
      </c>
      <c r="D407" s="46">
        <v>26.876999999999999</v>
      </c>
      <c r="E407" s="46">
        <v>-4621</v>
      </c>
      <c r="F407" s="46">
        <v>-1972</v>
      </c>
      <c r="G407" s="46">
        <v>-312</v>
      </c>
      <c r="H407" s="46">
        <v>1209</v>
      </c>
      <c r="I407" s="46">
        <v>2729</v>
      </c>
    </row>
    <row r="408" spans="1:9">
      <c r="A408" s="47">
        <v>42710</v>
      </c>
      <c r="B408" s="48">
        <v>0.55027777777777775</v>
      </c>
      <c r="C408" s="46">
        <v>12.177</v>
      </c>
      <c r="D408" s="46">
        <v>26.927</v>
      </c>
      <c r="E408" s="46">
        <v>-4647</v>
      </c>
      <c r="F408" s="46">
        <v>-1983</v>
      </c>
      <c r="G408" s="46">
        <v>-314</v>
      </c>
      <c r="H408" s="46">
        <v>1214</v>
      </c>
      <c r="I408" s="46">
        <v>2738</v>
      </c>
    </row>
    <row r="409" spans="1:9">
      <c r="A409" s="47">
        <v>42710</v>
      </c>
      <c r="B409" s="48">
        <v>0.55027777777777775</v>
      </c>
      <c r="C409" s="46">
        <v>12.177</v>
      </c>
      <c r="D409" s="46">
        <v>26.997</v>
      </c>
      <c r="E409" s="46">
        <v>-4662</v>
      </c>
      <c r="F409" s="46">
        <v>-1982</v>
      </c>
      <c r="G409" s="46">
        <v>-308</v>
      </c>
      <c r="H409" s="46">
        <v>1224</v>
      </c>
      <c r="I409" s="46">
        <v>2756</v>
      </c>
    </row>
    <row r="410" spans="1:9">
      <c r="A410" s="47">
        <v>42710</v>
      </c>
      <c r="B410" s="48">
        <v>0.55028935185185179</v>
      </c>
      <c r="C410" s="46">
        <v>12.3</v>
      </c>
      <c r="D410" s="46">
        <v>27.067</v>
      </c>
      <c r="E410" s="46">
        <v>-4689</v>
      </c>
      <c r="F410" s="46">
        <v>-1998</v>
      </c>
      <c r="G410" s="46">
        <v>-316</v>
      </c>
      <c r="H410" s="46">
        <v>1224</v>
      </c>
      <c r="I410" s="46">
        <v>2761</v>
      </c>
    </row>
    <row r="411" spans="1:9">
      <c r="A411" s="47">
        <v>42710</v>
      </c>
      <c r="B411" s="48">
        <v>0.55030092592592594</v>
      </c>
      <c r="C411" s="46">
        <v>12.3</v>
      </c>
      <c r="D411" s="46">
        <v>27.126999999999999</v>
      </c>
      <c r="E411" s="46">
        <v>-4709</v>
      </c>
      <c r="F411" s="46">
        <v>-2005</v>
      </c>
      <c r="G411" s="46">
        <v>-314</v>
      </c>
      <c r="H411" s="46">
        <v>1231</v>
      </c>
      <c r="I411" s="46">
        <v>2772</v>
      </c>
    </row>
    <row r="412" spans="1:9">
      <c r="A412" s="47">
        <v>42710</v>
      </c>
      <c r="B412" s="48">
        <v>0.55031249999999998</v>
      </c>
      <c r="C412" s="46">
        <v>12.3</v>
      </c>
      <c r="D412" s="46">
        <v>27.187000000000001</v>
      </c>
      <c r="E412" s="46">
        <v>-4726</v>
      </c>
      <c r="F412" s="46">
        <v>-2009</v>
      </c>
      <c r="G412" s="46">
        <v>-316</v>
      </c>
      <c r="H412" s="46">
        <v>1233</v>
      </c>
      <c r="I412" s="46">
        <v>2779</v>
      </c>
    </row>
    <row r="413" spans="1:9">
      <c r="A413" s="47">
        <v>42710</v>
      </c>
      <c r="B413" s="48">
        <v>0.55031249999999998</v>
      </c>
      <c r="C413" s="46">
        <v>12.423</v>
      </c>
      <c r="D413" s="46">
        <v>27.247</v>
      </c>
      <c r="E413" s="46">
        <v>-4750</v>
      </c>
      <c r="F413" s="46">
        <v>-2026</v>
      </c>
      <c r="G413" s="46">
        <v>-324</v>
      </c>
      <c r="H413" s="46">
        <v>1232</v>
      </c>
      <c r="I413" s="46">
        <v>2785</v>
      </c>
    </row>
    <row r="414" spans="1:9">
      <c r="A414" s="47">
        <v>42710</v>
      </c>
      <c r="B414" s="48">
        <v>0.55032407407407413</v>
      </c>
      <c r="C414" s="46">
        <v>12.423</v>
      </c>
      <c r="D414" s="46">
        <v>27.317</v>
      </c>
      <c r="E414" s="46">
        <v>-4773</v>
      </c>
      <c r="F414" s="46">
        <v>-2028</v>
      </c>
      <c r="G414" s="46">
        <v>-322</v>
      </c>
      <c r="H414" s="46">
        <v>1238</v>
      </c>
      <c r="I414" s="46">
        <v>2799</v>
      </c>
    </row>
    <row r="415" spans="1:9">
      <c r="A415" s="47">
        <v>42710</v>
      </c>
      <c r="B415" s="48">
        <v>0.55033564814814817</v>
      </c>
      <c r="C415" s="46">
        <v>12.545999999999999</v>
      </c>
      <c r="D415" s="46">
        <v>27.376999999999999</v>
      </c>
      <c r="E415" s="46">
        <v>-4792</v>
      </c>
      <c r="F415" s="46">
        <v>-2037</v>
      </c>
      <c r="G415" s="46">
        <v>-318</v>
      </c>
      <c r="H415" s="46">
        <v>1250</v>
      </c>
      <c r="I415" s="46">
        <v>2812</v>
      </c>
    </row>
    <row r="416" spans="1:9">
      <c r="A416" s="47">
        <v>42710</v>
      </c>
      <c r="B416" s="48">
        <v>0.55034722222222221</v>
      </c>
      <c r="C416" s="46">
        <v>12.545999999999999</v>
      </c>
      <c r="D416" s="46">
        <v>27.446999999999999</v>
      </c>
      <c r="E416" s="46">
        <v>-4814</v>
      </c>
      <c r="F416" s="46">
        <v>-2043</v>
      </c>
      <c r="G416" s="46">
        <v>-323</v>
      </c>
      <c r="H416" s="46">
        <v>1250</v>
      </c>
      <c r="I416" s="46">
        <v>2819</v>
      </c>
    </row>
    <row r="417" spans="1:9">
      <c r="A417" s="47">
        <v>42710</v>
      </c>
      <c r="B417" s="48">
        <v>0.55034722222222221</v>
      </c>
      <c r="C417" s="46">
        <v>12.545999999999999</v>
      </c>
      <c r="D417" s="46">
        <v>27.507000000000001</v>
      </c>
      <c r="E417" s="46">
        <v>-4835</v>
      </c>
      <c r="F417" s="46">
        <v>-2048</v>
      </c>
      <c r="G417" s="46">
        <v>-322</v>
      </c>
      <c r="H417" s="46">
        <v>1256</v>
      </c>
      <c r="I417" s="46">
        <v>2833</v>
      </c>
    </row>
    <row r="418" spans="1:9">
      <c r="A418" s="47">
        <v>42710</v>
      </c>
      <c r="B418" s="48">
        <v>0.55035879629629625</v>
      </c>
      <c r="C418" s="46">
        <v>12.669</v>
      </c>
      <c r="D418" s="46">
        <v>27.568000000000001</v>
      </c>
      <c r="E418" s="46">
        <v>-4860</v>
      </c>
      <c r="F418" s="46">
        <v>-2059</v>
      </c>
      <c r="G418" s="46">
        <v>-327</v>
      </c>
      <c r="H418" s="46">
        <v>1257</v>
      </c>
      <c r="I418" s="46">
        <v>2838</v>
      </c>
    </row>
    <row r="419" spans="1:9">
      <c r="A419" s="47">
        <v>42710</v>
      </c>
      <c r="B419" s="48">
        <v>0.5503703703703704</v>
      </c>
      <c r="C419" s="46">
        <v>12.669</v>
      </c>
      <c r="D419" s="46">
        <v>27.628</v>
      </c>
      <c r="E419" s="46">
        <v>-4886</v>
      </c>
      <c r="F419" s="46">
        <v>-2074</v>
      </c>
      <c r="G419" s="46">
        <v>-334</v>
      </c>
      <c r="H419" s="46">
        <v>1255</v>
      </c>
      <c r="I419" s="46">
        <v>2841</v>
      </c>
    </row>
    <row r="420" spans="1:9">
      <c r="A420" s="47">
        <v>42710</v>
      </c>
      <c r="B420" s="48">
        <v>0.5503703703703704</v>
      </c>
      <c r="C420" s="46">
        <v>12.669</v>
      </c>
      <c r="D420" s="46">
        <v>27.687999999999999</v>
      </c>
      <c r="E420" s="46">
        <v>-4906</v>
      </c>
      <c r="F420" s="46">
        <v>-2078</v>
      </c>
      <c r="G420" s="46">
        <v>-331</v>
      </c>
      <c r="H420" s="46">
        <v>1265</v>
      </c>
      <c r="I420" s="46">
        <v>2857</v>
      </c>
    </row>
    <row r="421" spans="1:9">
      <c r="A421" s="47">
        <v>42710</v>
      </c>
      <c r="B421" s="48">
        <v>0.55038194444444444</v>
      </c>
      <c r="C421" s="46">
        <v>12.669</v>
      </c>
      <c r="D421" s="46">
        <v>27.757999999999999</v>
      </c>
      <c r="E421" s="46">
        <v>-4925</v>
      </c>
      <c r="F421" s="46">
        <v>-2084</v>
      </c>
      <c r="G421" s="46">
        <v>-331</v>
      </c>
      <c r="H421" s="46">
        <v>1269</v>
      </c>
      <c r="I421" s="46">
        <v>2868</v>
      </c>
    </row>
    <row r="422" spans="1:9">
      <c r="A422" s="47">
        <v>42710</v>
      </c>
      <c r="B422" s="48">
        <v>0.55039351851851859</v>
      </c>
      <c r="C422" s="46">
        <v>12.792</v>
      </c>
      <c r="D422" s="46">
        <v>27.818000000000001</v>
      </c>
      <c r="E422" s="46">
        <v>-4953</v>
      </c>
      <c r="F422" s="46">
        <v>-2092</v>
      </c>
      <c r="G422" s="46">
        <v>-333</v>
      </c>
      <c r="H422" s="46">
        <v>1274</v>
      </c>
      <c r="I422" s="46">
        <v>2880</v>
      </c>
    </row>
    <row r="423" spans="1:9">
      <c r="A423" s="47">
        <v>42710</v>
      </c>
      <c r="B423" s="48">
        <v>0.55040509259259263</v>
      </c>
      <c r="C423" s="46">
        <v>12.792</v>
      </c>
      <c r="D423" s="46">
        <v>27.878</v>
      </c>
      <c r="E423" s="46">
        <v>-4972</v>
      </c>
      <c r="F423" s="46">
        <v>-2102</v>
      </c>
      <c r="G423" s="46">
        <v>-336</v>
      </c>
      <c r="H423" s="46">
        <v>1276</v>
      </c>
      <c r="I423" s="46">
        <v>2885</v>
      </c>
    </row>
    <row r="424" spans="1:9">
      <c r="A424" s="47">
        <v>42710</v>
      </c>
      <c r="B424" s="48">
        <v>0.55040509259259263</v>
      </c>
      <c r="C424" s="46">
        <v>12.792</v>
      </c>
      <c r="D424" s="46">
        <v>27.937999999999999</v>
      </c>
      <c r="E424" s="46">
        <v>-4991</v>
      </c>
      <c r="F424" s="46">
        <v>-2111</v>
      </c>
      <c r="G424" s="46">
        <v>-337</v>
      </c>
      <c r="H424" s="46">
        <v>1282</v>
      </c>
      <c r="I424" s="46">
        <v>2894</v>
      </c>
    </row>
    <row r="425" spans="1:9">
      <c r="A425" s="47">
        <v>42710</v>
      </c>
      <c r="B425" s="48">
        <v>0.55041666666666667</v>
      </c>
      <c r="C425" s="46">
        <v>12.914999999999999</v>
      </c>
      <c r="D425" s="46">
        <v>27.998000000000001</v>
      </c>
      <c r="E425" s="46">
        <v>-5017</v>
      </c>
      <c r="F425" s="46">
        <v>-2117</v>
      </c>
      <c r="G425" s="46">
        <v>-339</v>
      </c>
      <c r="H425" s="46">
        <v>1286</v>
      </c>
      <c r="I425" s="46">
        <v>2908</v>
      </c>
    </row>
    <row r="426" spans="1:9">
      <c r="A426" s="47">
        <v>42710</v>
      </c>
      <c r="B426" s="48">
        <v>0.5504282407407407</v>
      </c>
      <c r="C426" s="46">
        <v>12.914999999999999</v>
      </c>
      <c r="D426" s="46">
        <v>28.068000000000001</v>
      </c>
      <c r="E426" s="46">
        <v>-5038</v>
      </c>
      <c r="F426" s="46">
        <v>-2124</v>
      </c>
      <c r="G426" s="46">
        <v>-340</v>
      </c>
      <c r="H426" s="46">
        <v>1290</v>
      </c>
      <c r="I426" s="46">
        <v>2918</v>
      </c>
    </row>
    <row r="427" spans="1:9">
      <c r="A427" s="47">
        <v>42710</v>
      </c>
      <c r="B427" s="48">
        <v>0.55043981481481474</v>
      </c>
      <c r="C427" s="46">
        <v>13.038</v>
      </c>
      <c r="D427" s="46">
        <v>28.138000000000002</v>
      </c>
      <c r="E427" s="46">
        <v>-5071</v>
      </c>
      <c r="F427" s="46">
        <v>-2139</v>
      </c>
      <c r="G427" s="46">
        <v>-348</v>
      </c>
      <c r="H427" s="46">
        <v>1291</v>
      </c>
      <c r="I427" s="46">
        <v>2925</v>
      </c>
    </row>
    <row r="428" spans="1:9">
      <c r="A428" s="47">
        <v>42710</v>
      </c>
      <c r="B428" s="48">
        <v>0.55043981481481474</v>
      </c>
      <c r="C428" s="46">
        <v>13.038</v>
      </c>
      <c r="D428" s="46">
        <v>28.198</v>
      </c>
      <c r="E428" s="46">
        <v>-5086</v>
      </c>
      <c r="F428" s="46">
        <v>-2143</v>
      </c>
      <c r="G428" s="46">
        <v>-345</v>
      </c>
      <c r="H428" s="46">
        <v>1297</v>
      </c>
      <c r="I428" s="46">
        <v>2936</v>
      </c>
    </row>
    <row r="429" spans="1:9">
      <c r="A429" s="47">
        <v>42710</v>
      </c>
      <c r="B429" s="48">
        <v>0.55045138888888889</v>
      </c>
      <c r="C429" s="46">
        <v>13.038</v>
      </c>
      <c r="D429" s="46">
        <v>28.248000000000001</v>
      </c>
      <c r="E429" s="46">
        <v>-5110</v>
      </c>
      <c r="F429" s="46">
        <v>-2150</v>
      </c>
      <c r="G429" s="46">
        <v>-346</v>
      </c>
      <c r="H429" s="46">
        <v>1301</v>
      </c>
      <c r="I429" s="46">
        <v>2946</v>
      </c>
    </row>
    <row r="430" spans="1:9">
      <c r="A430" s="47">
        <v>42710</v>
      </c>
      <c r="B430" s="48">
        <v>0.55046296296296293</v>
      </c>
      <c r="C430" s="46">
        <v>13.038</v>
      </c>
      <c r="D430" s="46">
        <v>28.308</v>
      </c>
      <c r="E430" s="46">
        <v>-5137</v>
      </c>
      <c r="F430" s="46">
        <v>-2162</v>
      </c>
      <c r="G430" s="46">
        <v>-352</v>
      </c>
      <c r="H430" s="46">
        <v>1302</v>
      </c>
      <c r="I430" s="46">
        <v>2952</v>
      </c>
    </row>
    <row r="431" spans="1:9">
      <c r="A431" s="47">
        <v>42710</v>
      </c>
      <c r="B431" s="48">
        <v>0.55046296296296293</v>
      </c>
      <c r="C431" s="46">
        <v>13.161</v>
      </c>
      <c r="D431" s="46">
        <v>28.388000000000002</v>
      </c>
      <c r="E431" s="46">
        <v>-5153</v>
      </c>
      <c r="F431" s="46">
        <v>-2160</v>
      </c>
      <c r="G431" s="46">
        <v>-345</v>
      </c>
      <c r="H431" s="46">
        <v>1312</v>
      </c>
      <c r="I431" s="46">
        <v>2969</v>
      </c>
    </row>
    <row r="432" spans="1:9">
      <c r="A432" s="47">
        <v>42710</v>
      </c>
      <c r="B432" s="48">
        <v>0.55047453703703708</v>
      </c>
      <c r="C432" s="46">
        <v>13.161</v>
      </c>
      <c r="D432" s="46">
        <v>28.457999999999998</v>
      </c>
      <c r="E432" s="46">
        <v>-5180</v>
      </c>
      <c r="F432" s="46">
        <v>-2173</v>
      </c>
      <c r="G432" s="46">
        <v>-348</v>
      </c>
      <c r="H432" s="46">
        <v>1317</v>
      </c>
      <c r="I432" s="46">
        <v>2978</v>
      </c>
    </row>
    <row r="433" spans="1:9">
      <c r="A433" s="47">
        <v>42710</v>
      </c>
      <c r="B433" s="48">
        <v>0.55048611111111112</v>
      </c>
      <c r="C433" s="46">
        <v>13.284000000000001</v>
      </c>
      <c r="D433" s="46">
        <v>28.518000000000001</v>
      </c>
      <c r="E433" s="46">
        <v>-5205</v>
      </c>
      <c r="F433" s="46">
        <v>-2186</v>
      </c>
      <c r="G433" s="46">
        <v>-355</v>
      </c>
      <c r="H433" s="46">
        <v>1315</v>
      </c>
      <c r="I433" s="46">
        <v>2982</v>
      </c>
    </row>
    <row r="434" spans="1:9">
      <c r="A434" s="47">
        <v>42710</v>
      </c>
      <c r="B434" s="48">
        <v>0.55049768518518516</v>
      </c>
      <c r="C434" s="46">
        <v>13.284000000000001</v>
      </c>
      <c r="D434" s="46">
        <v>28.579000000000001</v>
      </c>
      <c r="E434" s="46">
        <v>-5234</v>
      </c>
      <c r="F434" s="46">
        <v>-2195</v>
      </c>
      <c r="G434" s="46">
        <v>-359</v>
      </c>
      <c r="H434" s="46">
        <v>1312</v>
      </c>
      <c r="I434" s="46">
        <v>2988</v>
      </c>
    </row>
    <row r="435" spans="1:9">
      <c r="A435" s="47">
        <v>42710</v>
      </c>
      <c r="B435" s="48">
        <v>0.5505092592592592</v>
      </c>
      <c r="C435" s="46">
        <v>13.284000000000001</v>
      </c>
      <c r="D435" s="46">
        <v>28.649000000000001</v>
      </c>
      <c r="E435" s="46">
        <v>-5279</v>
      </c>
      <c r="F435" s="46">
        <v>-2217</v>
      </c>
      <c r="G435" s="46">
        <v>-370</v>
      </c>
      <c r="H435" s="46">
        <v>1319</v>
      </c>
      <c r="I435" s="46">
        <v>3005</v>
      </c>
    </row>
    <row r="436" spans="1:9">
      <c r="A436" s="47">
        <v>42710</v>
      </c>
      <c r="B436" s="48">
        <v>0.5505092592592592</v>
      </c>
      <c r="C436" s="46">
        <v>13.284000000000001</v>
      </c>
      <c r="D436" s="46">
        <v>28.709</v>
      </c>
      <c r="E436" s="46">
        <v>-5303</v>
      </c>
      <c r="F436" s="46">
        <v>-2229</v>
      </c>
      <c r="G436" s="46">
        <v>-377</v>
      </c>
      <c r="H436" s="46">
        <v>1318</v>
      </c>
      <c r="I436" s="46">
        <v>3007</v>
      </c>
    </row>
    <row r="437" spans="1:9">
      <c r="A437" s="47">
        <v>42710</v>
      </c>
      <c r="B437" s="48">
        <v>0.55052083333333335</v>
      </c>
      <c r="C437" s="46">
        <v>13.407</v>
      </c>
      <c r="D437" s="46">
        <v>28.768999999999998</v>
      </c>
      <c r="E437" s="46">
        <v>-5323</v>
      </c>
      <c r="F437" s="46">
        <v>-2230</v>
      </c>
      <c r="G437" s="46">
        <v>-371</v>
      </c>
      <c r="H437" s="46">
        <v>1328</v>
      </c>
      <c r="I437" s="46">
        <v>3024</v>
      </c>
    </row>
    <row r="438" spans="1:9">
      <c r="A438" s="47">
        <v>42710</v>
      </c>
      <c r="B438" s="48">
        <v>0.55053240740740739</v>
      </c>
      <c r="C438" s="46">
        <v>13.407</v>
      </c>
      <c r="D438" s="46">
        <v>28.838999999999999</v>
      </c>
      <c r="E438" s="46">
        <v>-5354</v>
      </c>
      <c r="F438" s="46">
        <v>-2241</v>
      </c>
      <c r="G438" s="46">
        <v>-373</v>
      </c>
      <c r="H438" s="46">
        <v>1332</v>
      </c>
      <c r="I438" s="46">
        <v>3033</v>
      </c>
    </row>
    <row r="439" spans="1:9">
      <c r="A439" s="47">
        <v>42710</v>
      </c>
      <c r="B439" s="48">
        <v>0.55053240740740739</v>
      </c>
      <c r="C439" s="46">
        <v>13.407</v>
      </c>
      <c r="D439" s="46">
        <v>28.919</v>
      </c>
      <c r="E439" s="46">
        <v>-5378</v>
      </c>
      <c r="F439" s="46">
        <v>-2253</v>
      </c>
      <c r="G439" s="46">
        <v>-380</v>
      </c>
      <c r="H439" s="46">
        <v>1333</v>
      </c>
      <c r="I439" s="46">
        <v>3039</v>
      </c>
    </row>
    <row r="440" spans="1:9">
      <c r="A440" s="47">
        <v>42710</v>
      </c>
      <c r="B440" s="48">
        <v>0.55054398148148154</v>
      </c>
      <c r="C440" s="46">
        <v>13.53</v>
      </c>
      <c r="D440" s="46">
        <v>28.969000000000001</v>
      </c>
      <c r="E440" s="46">
        <v>-5409</v>
      </c>
      <c r="F440" s="46">
        <v>-2264</v>
      </c>
      <c r="G440" s="46">
        <v>-385</v>
      </c>
      <c r="H440" s="46">
        <v>1334</v>
      </c>
      <c r="I440" s="46">
        <v>3048</v>
      </c>
    </row>
    <row r="441" spans="1:9">
      <c r="A441" s="47">
        <v>42710</v>
      </c>
      <c r="B441" s="48">
        <v>0.55055555555555558</v>
      </c>
      <c r="C441" s="46">
        <v>13.53</v>
      </c>
      <c r="D441" s="46">
        <v>29.029</v>
      </c>
      <c r="E441" s="46">
        <v>-5426</v>
      </c>
      <c r="F441" s="46">
        <v>-2268</v>
      </c>
      <c r="G441" s="46">
        <v>-382</v>
      </c>
      <c r="H441" s="46">
        <v>1341</v>
      </c>
      <c r="I441" s="46">
        <v>3058</v>
      </c>
    </row>
    <row r="442" spans="1:9">
      <c r="A442" s="47">
        <v>42710</v>
      </c>
      <c r="B442" s="48">
        <v>0.55055555555555558</v>
      </c>
      <c r="C442" s="46">
        <v>13.53</v>
      </c>
      <c r="D442" s="46">
        <v>29.079000000000001</v>
      </c>
      <c r="E442" s="46">
        <v>-5457</v>
      </c>
      <c r="F442" s="46">
        <v>-2282</v>
      </c>
      <c r="G442" s="46">
        <v>-391</v>
      </c>
      <c r="H442" s="46">
        <v>1339</v>
      </c>
      <c r="I442" s="46">
        <v>3061</v>
      </c>
    </row>
    <row r="443" spans="1:9">
      <c r="A443" s="47">
        <v>42710</v>
      </c>
      <c r="B443" s="48">
        <v>0.55056712962962961</v>
      </c>
      <c r="C443" s="46">
        <v>13.653</v>
      </c>
      <c r="D443" s="46">
        <v>29.149000000000001</v>
      </c>
      <c r="E443" s="46">
        <v>-5487</v>
      </c>
      <c r="F443" s="46">
        <v>-2292</v>
      </c>
      <c r="G443" s="46">
        <v>-394</v>
      </c>
      <c r="H443" s="46">
        <v>1345</v>
      </c>
      <c r="I443" s="46">
        <v>3073</v>
      </c>
    </row>
    <row r="444" spans="1:9">
      <c r="A444" s="47">
        <v>42710</v>
      </c>
      <c r="B444" s="48">
        <v>0.55057870370370365</v>
      </c>
      <c r="C444" s="46">
        <v>13.653</v>
      </c>
      <c r="D444" s="46">
        <v>29.209</v>
      </c>
      <c r="E444" s="46">
        <v>-5499</v>
      </c>
      <c r="F444" s="46">
        <v>-2294</v>
      </c>
      <c r="G444" s="46">
        <v>-384</v>
      </c>
      <c r="H444" s="46">
        <v>1358</v>
      </c>
      <c r="I444" s="46">
        <v>3088</v>
      </c>
    </row>
    <row r="445" spans="1:9">
      <c r="A445" s="47">
        <v>42710</v>
      </c>
      <c r="B445" s="48">
        <v>0.5505902777777778</v>
      </c>
      <c r="C445" s="46">
        <v>13.653</v>
      </c>
      <c r="D445" s="46">
        <v>29.279</v>
      </c>
      <c r="E445" s="46">
        <v>-5534</v>
      </c>
      <c r="F445" s="46">
        <v>-2305</v>
      </c>
      <c r="G445" s="46">
        <v>-393</v>
      </c>
      <c r="H445" s="46">
        <v>1357</v>
      </c>
      <c r="I445" s="46">
        <v>3097</v>
      </c>
    </row>
    <row r="446" spans="1:9">
      <c r="A446" s="47">
        <v>42710</v>
      </c>
      <c r="B446" s="48">
        <v>0.55060185185185184</v>
      </c>
      <c r="C446" s="46">
        <v>13.776</v>
      </c>
      <c r="D446" s="46">
        <v>29.349</v>
      </c>
      <c r="E446" s="46">
        <v>-5567</v>
      </c>
      <c r="F446" s="46">
        <v>-2322</v>
      </c>
      <c r="G446" s="46">
        <v>-401</v>
      </c>
      <c r="H446" s="46">
        <v>1357</v>
      </c>
      <c r="I446" s="46">
        <v>3102</v>
      </c>
    </row>
    <row r="447" spans="1:9">
      <c r="A447" s="47">
        <v>42710</v>
      </c>
      <c r="B447" s="48">
        <v>0.55060185185185184</v>
      </c>
      <c r="C447" s="46">
        <v>13.776</v>
      </c>
      <c r="D447" s="46">
        <v>29.399000000000001</v>
      </c>
      <c r="E447" s="46">
        <v>-5582</v>
      </c>
      <c r="F447" s="46">
        <v>-2320</v>
      </c>
      <c r="G447" s="46">
        <v>-395</v>
      </c>
      <c r="H447" s="46">
        <v>1365</v>
      </c>
      <c r="I447" s="46">
        <v>3116</v>
      </c>
    </row>
    <row r="448" spans="1:9">
      <c r="A448" s="47">
        <v>42710</v>
      </c>
      <c r="B448" s="48">
        <v>0.55061342592592599</v>
      </c>
      <c r="C448" s="46">
        <v>13.776</v>
      </c>
      <c r="D448" s="46">
        <v>29.449000000000002</v>
      </c>
      <c r="E448" s="46">
        <v>-5609</v>
      </c>
      <c r="F448" s="46">
        <v>-2329</v>
      </c>
      <c r="G448" s="46">
        <v>-398</v>
      </c>
      <c r="H448" s="46">
        <v>1368</v>
      </c>
      <c r="I448" s="46">
        <v>3124</v>
      </c>
    </row>
    <row r="449" spans="1:9">
      <c r="A449" s="47">
        <v>42710</v>
      </c>
      <c r="B449" s="48">
        <v>0.55062500000000003</v>
      </c>
      <c r="C449" s="46">
        <v>13.898999999999999</v>
      </c>
      <c r="D449" s="46">
        <v>29.518999999999998</v>
      </c>
      <c r="E449" s="46">
        <v>-5642</v>
      </c>
      <c r="F449" s="46">
        <v>-2339</v>
      </c>
      <c r="G449" s="46">
        <v>-401</v>
      </c>
      <c r="H449" s="46">
        <v>1372</v>
      </c>
      <c r="I449" s="46">
        <v>3134</v>
      </c>
    </row>
    <row r="450" spans="1:9">
      <c r="A450" s="47">
        <v>42710</v>
      </c>
      <c r="B450" s="48">
        <v>0.55062500000000003</v>
      </c>
      <c r="C450" s="46">
        <v>13.898999999999999</v>
      </c>
      <c r="D450" s="46">
        <v>29.59</v>
      </c>
      <c r="E450" s="46">
        <v>-5661</v>
      </c>
      <c r="F450" s="46">
        <v>-2342</v>
      </c>
      <c r="G450" s="46">
        <v>-404</v>
      </c>
      <c r="H450" s="46">
        <v>1374</v>
      </c>
      <c r="I450" s="46">
        <v>3143</v>
      </c>
    </row>
    <row r="451" spans="1:9">
      <c r="A451" s="47">
        <v>42710</v>
      </c>
      <c r="B451" s="48">
        <v>0.55063657407407407</v>
      </c>
      <c r="C451" s="46">
        <v>14.022</v>
      </c>
      <c r="D451" s="46">
        <v>29.65</v>
      </c>
      <c r="E451" s="46">
        <v>-5693</v>
      </c>
      <c r="F451" s="46">
        <v>-2355</v>
      </c>
      <c r="G451" s="46">
        <v>-404</v>
      </c>
      <c r="H451" s="46">
        <v>1382</v>
      </c>
      <c r="I451" s="46">
        <v>3156</v>
      </c>
    </row>
    <row r="452" spans="1:9">
      <c r="A452" s="47">
        <v>42710</v>
      </c>
      <c r="B452" s="48">
        <v>0.55064814814814811</v>
      </c>
      <c r="C452" s="46">
        <v>14.022</v>
      </c>
      <c r="D452" s="46">
        <v>29.72</v>
      </c>
      <c r="E452" s="46">
        <v>-5716</v>
      </c>
      <c r="F452" s="46">
        <v>-2360</v>
      </c>
      <c r="G452" s="46">
        <v>-404</v>
      </c>
      <c r="H452" s="46">
        <v>1388</v>
      </c>
      <c r="I452" s="46">
        <v>3167</v>
      </c>
    </row>
    <row r="453" spans="1:9">
      <c r="A453" s="47">
        <v>42710</v>
      </c>
      <c r="B453" s="48">
        <v>0.55065972222222215</v>
      </c>
      <c r="C453" s="46">
        <v>14.022</v>
      </c>
      <c r="D453" s="46">
        <v>29.79</v>
      </c>
      <c r="E453" s="46">
        <v>-5748</v>
      </c>
      <c r="F453" s="46">
        <v>-2373</v>
      </c>
      <c r="G453" s="46">
        <v>-409</v>
      </c>
      <c r="H453" s="46">
        <v>1388</v>
      </c>
      <c r="I453" s="46">
        <v>3175</v>
      </c>
    </row>
    <row r="454" spans="1:9">
      <c r="A454" s="47">
        <v>42710</v>
      </c>
      <c r="B454" s="48">
        <v>0.55065972222222215</v>
      </c>
      <c r="C454" s="46">
        <v>14.022</v>
      </c>
      <c r="D454" s="46">
        <v>29.84</v>
      </c>
      <c r="E454" s="46">
        <v>-5772</v>
      </c>
      <c r="F454" s="46">
        <v>-2387</v>
      </c>
      <c r="G454" s="46">
        <v>-416</v>
      </c>
      <c r="H454" s="46">
        <v>1388</v>
      </c>
      <c r="I454" s="46">
        <v>3180</v>
      </c>
    </row>
    <row r="455" spans="1:9">
      <c r="A455" s="47">
        <v>42710</v>
      </c>
      <c r="B455" s="48">
        <v>0.5506712962962963</v>
      </c>
      <c r="C455" s="46">
        <v>14.145</v>
      </c>
      <c r="D455" s="46">
        <v>29.9</v>
      </c>
      <c r="E455" s="46">
        <v>-5796</v>
      </c>
      <c r="F455" s="46">
        <v>-2388</v>
      </c>
      <c r="G455" s="46">
        <v>-411</v>
      </c>
      <c r="H455" s="46">
        <v>1396</v>
      </c>
      <c r="I455" s="46">
        <v>3193</v>
      </c>
    </row>
    <row r="456" spans="1:9">
      <c r="A456" s="47">
        <v>42710</v>
      </c>
      <c r="B456" s="48">
        <v>0.55068287037037034</v>
      </c>
      <c r="C456" s="46">
        <v>14.145</v>
      </c>
      <c r="D456" s="46">
        <v>29.96</v>
      </c>
      <c r="E456" s="46">
        <v>-5823</v>
      </c>
      <c r="F456" s="46">
        <v>-2396</v>
      </c>
      <c r="G456" s="46">
        <v>-413</v>
      </c>
      <c r="H456" s="46">
        <v>1402</v>
      </c>
      <c r="I456" s="46">
        <v>3205</v>
      </c>
    </row>
    <row r="457" spans="1:9">
      <c r="A457" s="47">
        <v>42710</v>
      </c>
      <c r="B457" s="48">
        <v>0.55068287037037034</v>
      </c>
      <c r="C457" s="46">
        <v>14.145</v>
      </c>
      <c r="D457" s="46">
        <v>30.03</v>
      </c>
      <c r="E457" s="46">
        <v>-5853</v>
      </c>
      <c r="F457" s="46">
        <v>-2403</v>
      </c>
      <c r="G457" s="46">
        <v>-411</v>
      </c>
      <c r="H457" s="46">
        <v>1411</v>
      </c>
      <c r="I457" s="46">
        <v>3218</v>
      </c>
    </row>
    <row r="458" spans="1:9">
      <c r="A458" s="47">
        <v>42710</v>
      </c>
      <c r="B458" s="48">
        <v>0.55069444444444449</v>
      </c>
      <c r="C458" s="46">
        <v>14.268000000000001</v>
      </c>
      <c r="D458" s="46">
        <v>30.1</v>
      </c>
      <c r="E458" s="46">
        <v>-5879</v>
      </c>
      <c r="F458" s="46">
        <v>-2411</v>
      </c>
      <c r="G458" s="46">
        <v>-416</v>
      </c>
      <c r="H458" s="46">
        <v>1412</v>
      </c>
      <c r="I458" s="46">
        <v>3226</v>
      </c>
    </row>
    <row r="459" spans="1:9">
      <c r="A459" s="47">
        <v>42710</v>
      </c>
      <c r="B459" s="48">
        <v>0.55070601851851853</v>
      </c>
      <c r="C459" s="46">
        <v>14.268000000000001</v>
      </c>
      <c r="D459" s="46">
        <v>30.16</v>
      </c>
      <c r="E459" s="46">
        <v>-5905</v>
      </c>
      <c r="F459" s="46">
        <v>-2416</v>
      </c>
      <c r="G459" s="46">
        <v>-414</v>
      </c>
      <c r="H459" s="46">
        <v>1418</v>
      </c>
      <c r="I459" s="46">
        <v>3240</v>
      </c>
    </row>
    <row r="460" spans="1:9">
      <c r="A460" s="47">
        <v>42710</v>
      </c>
      <c r="B460" s="48">
        <v>0.55071759259259256</v>
      </c>
      <c r="C460" s="46">
        <v>14.268000000000001</v>
      </c>
      <c r="D460" s="46">
        <v>30.22</v>
      </c>
      <c r="E460" s="46">
        <v>-5932</v>
      </c>
      <c r="F460" s="46">
        <v>-2428</v>
      </c>
      <c r="G460" s="46">
        <v>-419</v>
      </c>
      <c r="H460" s="46">
        <v>1421</v>
      </c>
      <c r="I460" s="46">
        <v>3245</v>
      </c>
    </row>
    <row r="461" spans="1:9">
      <c r="A461" s="47">
        <v>42710</v>
      </c>
      <c r="B461" s="48">
        <v>0.55071759259259256</v>
      </c>
      <c r="C461" s="46">
        <v>14.391</v>
      </c>
      <c r="D461" s="46">
        <v>30.28</v>
      </c>
      <c r="E461" s="46">
        <v>-5959</v>
      </c>
      <c r="F461" s="46">
        <v>-2440</v>
      </c>
      <c r="G461" s="46">
        <v>-426</v>
      </c>
      <c r="H461" s="46">
        <v>1420</v>
      </c>
      <c r="I461" s="46">
        <v>3249</v>
      </c>
    </row>
    <row r="462" spans="1:9">
      <c r="A462" s="47">
        <v>42710</v>
      </c>
      <c r="B462" s="48">
        <v>0.5507291666666666</v>
      </c>
      <c r="C462" s="46">
        <v>14.391</v>
      </c>
      <c r="D462" s="46">
        <v>30.35</v>
      </c>
      <c r="E462" s="46">
        <v>-5993</v>
      </c>
      <c r="F462" s="46">
        <v>-2448</v>
      </c>
      <c r="G462" s="46">
        <v>-426</v>
      </c>
      <c r="H462" s="46">
        <v>1426</v>
      </c>
      <c r="I462" s="46">
        <v>3262</v>
      </c>
    </row>
    <row r="463" spans="1:9">
      <c r="A463" s="47">
        <v>42710</v>
      </c>
      <c r="B463" s="48">
        <v>0.55074074074074075</v>
      </c>
      <c r="C463" s="46">
        <v>14.391</v>
      </c>
      <c r="D463" s="46">
        <v>30.41</v>
      </c>
      <c r="E463" s="46">
        <v>-6026</v>
      </c>
      <c r="F463" s="46">
        <v>-2460</v>
      </c>
      <c r="G463" s="46">
        <v>-429</v>
      </c>
      <c r="H463" s="46">
        <v>1429</v>
      </c>
      <c r="I463" s="46">
        <v>3271</v>
      </c>
    </row>
    <row r="464" spans="1:9">
      <c r="A464" s="47">
        <v>42710</v>
      </c>
      <c r="B464" s="48">
        <v>0.55075231481481479</v>
      </c>
      <c r="C464" s="46">
        <v>14.513999999999999</v>
      </c>
      <c r="D464" s="46">
        <v>30.48</v>
      </c>
      <c r="E464" s="46">
        <v>-6045</v>
      </c>
      <c r="F464" s="46">
        <v>-2461</v>
      </c>
      <c r="G464" s="46">
        <v>-425</v>
      </c>
      <c r="H464" s="46">
        <v>1439</v>
      </c>
      <c r="I464" s="46">
        <v>3286</v>
      </c>
    </row>
    <row r="465" spans="1:9">
      <c r="A465" s="47">
        <v>42710</v>
      </c>
      <c r="B465" s="48">
        <v>0.55075231481481479</v>
      </c>
      <c r="C465" s="46">
        <v>14.513999999999999</v>
      </c>
      <c r="D465" s="46">
        <v>30.541</v>
      </c>
      <c r="E465" s="46">
        <v>-6072</v>
      </c>
      <c r="F465" s="46">
        <v>-2467</v>
      </c>
      <c r="G465" s="46">
        <v>-426</v>
      </c>
      <c r="H465" s="46">
        <v>1443</v>
      </c>
      <c r="I465" s="46">
        <v>3299</v>
      </c>
    </row>
    <row r="466" spans="1:9">
      <c r="A466" s="47">
        <v>42710</v>
      </c>
      <c r="B466" s="48">
        <v>0.55076388888888894</v>
      </c>
      <c r="C466" s="46">
        <v>14.513999999999999</v>
      </c>
      <c r="D466" s="46">
        <v>30.600999999999999</v>
      </c>
      <c r="E466" s="46">
        <v>-6103</v>
      </c>
      <c r="F466" s="46">
        <v>-2480</v>
      </c>
      <c r="G466" s="46">
        <v>-431</v>
      </c>
      <c r="H466" s="46">
        <v>1445</v>
      </c>
      <c r="I466" s="46">
        <v>3304</v>
      </c>
    </row>
    <row r="467" spans="1:9">
      <c r="A467" s="47">
        <v>42710</v>
      </c>
      <c r="B467" s="48">
        <v>0.55077546296296298</v>
      </c>
      <c r="C467" s="46">
        <v>14.637</v>
      </c>
      <c r="D467" s="46">
        <v>30.670999999999999</v>
      </c>
      <c r="E467" s="46">
        <v>-6135</v>
      </c>
      <c r="F467" s="46">
        <v>-2498</v>
      </c>
      <c r="G467" s="46">
        <v>-441</v>
      </c>
      <c r="H467" s="46">
        <v>1443</v>
      </c>
      <c r="I467" s="46">
        <v>3308</v>
      </c>
    </row>
    <row r="468" spans="1:9">
      <c r="A468" s="47">
        <v>42710</v>
      </c>
      <c r="B468" s="48">
        <v>0.55077546296296298</v>
      </c>
      <c r="C468" s="46">
        <v>14.637</v>
      </c>
      <c r="D468" s="46">
        <v>30.741</v>
      </c>
      <c r="E468" s="46">
        <v>-6166</v>
      </c>
      <c r="F468" s="46">
        <v>-2502</v>
      </c>
      <c r="G468" s="46">
        <v>-440</v>
      </c>
      <c r="H468" s="46">
        <v>1448</v>
      </c>
      <c r="I468" s="46">
        <v>3321</v>
      </c>
    </row>
    <row r="469" spans="1:9">
      <c r="A469" s="47">
        <v>42710</v>
      </c>
      <c r="B469" s="48">
        <v>0.55078703703703702</v>
      </c>
      <c r="C469" s="46">
        <v>14.637</v>
      </c>
      <c r="D469" s="46">
        <v>30.791</v>
      </c>
      <c r="E469" s="46">
        <v>-6197</v>
      </c>
      <c r="F469" s="46">
        <v>-2512</v>
      </c>
      <c r="G469" s="46">
        <v>-441</v>
      </c>
      <c r="H469" s="46">
        <v>1454</v>
      </c>
      <c r="I469" s="46">
        <v>3333</v>
      </c>
    </row>
    <row r="470" spans="1:9">
      <c r="A470" s="47">
        <v>42710</v>
      </c>
      <c r="B470" s="48">
        <v>0.55079861111111106</v>
      </c>
      <c r="C470" s="46">
        <v>14.76</v>
      </c>
      <c r="D470" s="46">
        <v>30.861000000000001</v>
      </c>
      <c r="E470" s="46">
        <v>-6226</v>
      </c>
      <c r="F470" s="46">
        <v>-2519</v>
      </c>
      <c r="G470" s="46">
        <v>-441</v>
      </c>
      <c r="H470" s="46">
        <v>1462</v>
      </c>
      <c r="I470" s="46">
        <v>3347</v>
      </c>
    </row>
    <row r="471" spans="1:9">
      <c r="A471" s="47">
        <v>42710</v>
      </c>
      <c r="B471" s="48">
        <v>0.55081018518518521</v>
      </c>
      <c r="C471" s="46">
        <v>14.76</v>
      </c>
      <c r="D471" s="46">
        <v>30.920999999999999</v>
      </c>
      <c r="E471" s="46">
        <v>-6243</v>
      </c>
      <c r="F471" s="46">
        <v>-2522</v>
      </c>
      <c r="G471" s="46">
        <v>-436</v>
      </c>
      <c r="H471" s="46">
        <v>1471</v>
      </c>
      <c r="I471" s="46">
        <v>3356</v>
      </c>
    </row>
    <row r="472" spans="1:9">
      <c r="A472" s="47">
        <v>42710</v>
      </c>
      <c r="B472" s="48">
        <v>0.55081018518518521</v>
      </c>
      <c r="C472" s="46">
        <v>14.76</v>
      </c>
      <c r="D472" s="46">
        <v>30.981000000000002</v>
      </c>
      <c r="E472" s="46">
        <v>-6277</v>
      </c>
      <c r="F472" s="46">
        <v>-2530</v>
      </c>
      <c r="G472" s="46">
        <v>-442</v>
      </c>
      <c r="H472" s="46">
        <v>1471</v>
      </c>
      <c r="I472" s="46">
        <v>3366</v>
      </c>
    </row>
    <row r="473" spans="1:9">
      <c r="A473" s="47">
        <v>42710</v>
      </c>
      <c r="B473" s="48">
        <v>0.55082175925925925</v>
      </c>
      <c r="C473" s="46">
        <v>14.882999999999999</v>
      </c>
      <c r="D473" s="46">
        <v>31.050999999999998</v>
      </c>
      <c r="E473" s="46">
        <v>-6312</v>
      </c>
      <c r="F473" s="46">
        <v>-2545</v>
      </c>
      <c r="G473" s="46">
        <v>-447</v>
      </c>
      <c r="H473" s="46">
        <v>1473</v>
      </c>
      <c r="I473" s="46">
        <v>3374</v>
      </c>
    </row>
    <row r="474" spans="1:9">
      <c r="A474" s="47">
        <v>42710</v>
      </c>
      <c r="B474" s="48">
        <v>0.5508333333333334</v>
      </c>
      <c r="C474" s="46">
        <v>14.882999999999999</v>
      </c>
      <c r="D474" s="46">
        <v>31.111000000000001</v>
      </c>
      <c r="E474" s="46">
        <v>-6341</v>
      </c>
      <c r="F474" s="46">
        <v>-2554</v>
      </c>
      <c r="G474" s="46">
        <v>-451</v>
      </c>
      <c r="H474" s="46">
        <v>1475</v>
      </c>
      <c r="I474" s="46">
        <v>3380</v>
      </c>
    </row>
    <row r="475" spans="1:9">
      <c r="A475" s="47">
        <v>42710</v>
      </c>
      <c r="B475" s="48">
        <v>0.55084490740740744</v>
      </c>
      <c r="C475" s="46">
        <v>14.882999999999999</v>
      </c>
      <c r="D475" s="46">
        <v>31.181000000000001</v>
      </c>
      <c r="E475" s="46">
        <v>-6371</v>
      </c>
      <c r="F475" s="46">
        <v>-2560</v>
      </c>
      <c r="G475" s="46">
        <v>-450</v>
      </c>
      <c r="H475" s="46">
        <v>1479</v>
      </c>
      <c r="I475" s="46">
        <v>3394</v>
      </c>
    </row>
    <row r="476" spans="1:9">
      <c r="A476" s="47">
        <v>42710</v>
      </c>
      <c r="B476" s="48">
        <v>0.55084490740740744</v>
      </c>
      <c r="C476" s="46">
        <v>15.006</v>
      </c>
      <c r="D476" s="46">
        <v>31.241</v>
      </c>
      <c r="E476" s="46">
        <v>-6406</v>
      </c>
      <c r="F476" s="46">
        <v>-2570</v>
      </c>
      <c r="G476" s="46">
        <v>-452</v>
      </c>
      <c r="H476" s="46">
        <v>1488</v>
      </c>
      <c r="I476" s="46">
        <v>3406</v>
      </c>
    </row>
    <row r="477" spans="1:9">
      <c r="A477" s="47">
        <v>42710</v>
      </c>
      <c r="B477" s="48">
        <v>0.55085648148148147</v>
      </c>
      <c r="C477" s="46">
        <v>15.006</v>
      </c>
      <c r="D477" s="46">
        <v>31.300999999999998</v>
      </c>
      <c r="E477" s="46">
        <v>-6441</v>
      </c>
      <c r="F477" s="46">
        <v>-2580</v>
      </c>
      <c r="G477" s="46">
        <v>-455</v>
      </c>
      <c r="H477" s="46">
        <v>1488</v>
      </c>
      <c r="I477" s="46">
        <v>3411</v>
      </c>
    </row>
    <row r="478" spans="1:9">
      <c r="A478" s="47">
        <v>42710</v>
      </c>
      <c r="B478" s="48">
        <v>0.55086805555555551</v>
      </c>
      <c r="C478" s="46">
        <v>15.006</v>
      </c>
      <c r="D478" s="46">
        <v>31.361000000000001</v>
      </c>
      <c r="E478" s="46">
        <v>-6457</v>
      </c>
      <c r="F478" s="46">
        <v>-2582</v>
      </c>
      <c r="G478" s="46">
        <v>-454</v>
      </c>
      <c r="H478" s="46">
        <v>1496</v>
      </c>
      <c r="I478" s="46">
        <v>3426</v>
      </c>
    </row>
    <row r="479" spans="1:9">
      <c r="A479" s="47">
        <v>42710</v>
      </c>
      <c r="B479" s="48">
        <v>0.55086805555555551</v>
      </c>
      <c r="C479" s="46">
        <v>14.882999999999999</v>
      </c>
      <c r="D479" s="46">
        <v>31.431000000000001</v>
      </c>
      <c r="E479" s="46">
        <v>-6492</v>
      </c>
      <c r="F479" s="46">
        <v>-2597</v>
      </c>
      <c r="G479" s="46">
        <v>-459</v>
      </c>
      <c r="H479" s="46">
        <v>1497</v>
      </c>
      <c r="I479" s="46">
        <v>3433</v>
      </c>
    </row>
    <row r="480" spans="1:9">
      <c r="A480" s="47">
        <v>42710</v>
      </c>
      <c r="B480" s="48">
        <v>0.55087962962962966</v>
      </c>
      <c r="C480" s="46">
        <v>15.129</v>
      </c>
      <c r="D480" s="46">
        <v>31.491</v>
      </c>
      <c r="E480" s="46">
        <v>-6527</v>
      </c>
      <c r="F480" s="46">
        <v>-2602</v>
      </c>
      <c r="G480" s="46">
        <v>-458</v>
      </c>
      <c r="H480" s="46">
        <v>1504</v>
      </c>
      <c r="I480" s="46">
        <v>3444</v>
      </c>
    </row>
    <row r="481" spans="1:9">
      <c r="A481" s="47">
        <v>42710</v>
      </c>
      <c r="B481" s="48">
        <v>0.5508912037037037</v>
      </c>
      <c r="C481" s="46">
        <v>15.129</v>
      </c>
      <c r="D481" s="46">
        <v>31.562000000000001</v>
      </c>
      <c r="E481" s="46">
        <v>-6556</v>
      </c>
      <c r="F481" s="46">
        <v>-2616</v>
      </c>
      <c r="G481" s="46">
        <v>-464</v>
      </c>
      <c r="H481" s="46">
        <v>1504</v>
      </c>
      <c r="I481" s="46">
        <v>3452</v>
      </c>
    </row>
    <row r="482" spans="1:9">
      <c r="A482" s="47">
        <v>42710</v>
      </c>
      <c r="B482" s="48">
        <v>0.55090277777777785</v>
      </c>
      <c r="C482" s="46">
        <v>15.129</v>
      </c>
      <c r="D482" s="46">
        <v>31.622</v>
      </c>
      <c r="E482" s="46">
        <v>-6589</v>
      </c>
      <c r="F482" s="46">
        <v>-2624</v>
      </c>
      <c r="G482" s="46">
        <v>-464</v>
      </c>
      <c r="H482" s="46">
        <v>1511</v>
      </c>
      <c r="I482" s="46">
        <v>3465</v>
      </c>
    </row>
    <row r="483" spans="1:9">
      <c r="A483" s="47">
        <v>42710</v>
      </c>
      <c r="B483" s="48">
        <v>0.55091435185185189</v>
      </c>
      <c r="C483" s="46">
        <v>15.252000000000001</v>
      </c>
      <c r="D483" s="46">
        <v>31.681999999999999</v>
      </c>
      <c r="E483" s="46">
        <v>-6626</v>
      </c>
      <c r="F483" s="46">
        <v>-2637</v>
      </c>
      <c r="G483" s="46">
        <v>-470</v>
      </c>
      <c r="H483" s="46">
        <v>1512</v>
      </c>
      <c r="I483" s="46">
        <v>3473</v>
      </c>
    </row>
    <row r="484" spans="1:9">
      <c r="A484" s="47">
        <v>42710</v>
      </c>
      <c r="B484" s="48">
        <v>0.55091435185185189</v>
      </c>
      <c r="C484" s="46">
        <v>15.252000000000001</v>
      </c>
      <c r="D484" s="46">
        <v>31.742000000000001</v>
      </c>
      <c r="E484" s="46">
        <v>-6649</v>
      </c>
      <c r="F484" s="46">
        <v>-2640</v>
      </c>
      <c r="G484" s="46">
        <v>-468</v>
      </c>
      <c r="H484" s="46">
        <v>1518</v>
      </c>
      <c r="I484" s="46">
        <v>3484</v>
      </c>
    </row>
    <row r="485" spans="1:9">
      <c r="A485" s="47">
        <v>42710</v>
      </c>
      <c r="B485" s="48">
        <v>0.55092592592592593</v>
      </c>
      <c r="C485" s="46">
        <v>15.252000000000001</v>
      </c>
      <c r="D485" s="46">
        <v>31.802</v>
      </c>
      <c r="E485" s="46">
        <v>-6680</v>
      </c>
      <c r="F485" s="46">
        <v>-2651</v>
      </c>
      <c r="G485" s="46">
        <v>-471</v>
      </c>
      <c r="H485" s="46">
        <v>1522</v>
      </c>
      <c r="I485" s="46">
        <v>3492</v>
      </c>
    </row>
    <row r="486" spans="1:9">
      <c r="A486" s="47">
        <v>42710</v>
      </c>
      <c r="B486" s="48">
        <v>0.55093749999999997</v>
      </c>
      <c r="C486" s="46">
        <v>15.252000000000001</v>
      </c>
      <c r="D486" s="46">
        <v>31.872</v>
      </c>
      <c r="E486" s="46">
        <v>-6718</v>
      </c>
      <c r="F486" s="46">
        <v>-2662</v>
      </c>
      <c r="G486" s="46">
        <v>-476</v>
      </c>
      <c r="H486" s="46">
        <v>1524</v>
      </c>
      <c r="I486" s="46">
        <v>3502</v>
      </c>
    </row>
    <row r="487" spans="1:9">
      <c r="A487" s="47">
        <v>42710</v>
      </c>
      <c r="B487" s="48">
        <v>0.55093749999999997</v>
      </c>
      <c r="C487" s="46">
        <v>15.252000000000001</v>
      </c>
      <c r="D487" s="46">
        <v>31.931999999999999</v>
      </c>
      <c r="E487" s="46">
        <v>-6748</v>
      </c>
      <c r="F487" s="46">
        <v>-2668</v>
      </c>
      <c r="G487" s="46">
        <v>-476</v>
      </c>
      <c r="H487" s="46">
        <v>1530</v>
      </c>
      <c r="I487" s="46">
        <v>3511</v>
      </c>
    </row>
    <row r="488" spans="1:9">
      <c r="A488" s="47">
        <v>42710</v>
      </c>
      <c r="B488" s="48">
        <v>0.55094907407407401</v>
      </c>
      <c r="C488" s="46">
        <v>15.375</v>
      </c>
      <c r="D488" s="46">
        <v>32.002000000000002</v>
      </c>
      <c r="E488" s="46">
        <v>-6780</v>
      </c>
      <c r="F488" s="46">
        <v>-2677</v>
      </c>
      <c r="G488" s="46">
        <v>-474</v>
      </c>
      <c r="H488" s="46">
        <v>1539</v>
      </c>
      <c r="I488" s="46">
        <v>3524</v>
      </c>
    </row>
    <row r="489" spans="1:9">
      <c r="A489" s="47">
        <v>42710</v>
      </c>
      <c r="B489" s="48">
        <v>0.55096064814814816</v>
      </c>
      <c r="C489" s="46">
        <v>15.497999999999999</v>
      </c>
      <c r="D489" s="46">
        <v>32.052</v>
      </c>
      <c r="E489" s="46">
        <v>-6816</v>
      </c>
      <c r="F489" s="46">
        <v>-2689</v>
      </c>
      <c r="G489" s="46">
        <v>-483</v>
      </c>
      <c r="H489" s="46">
        <v>1536</v>
      </c>
      <c r="I489" s="46">
        <v>3532</v>
      </c>
    </row>
    <row r="490" spans="1:9">
      <c r="A490" s="47">
        <v>42710</v>
      </c>
      <c r="B490" s="48">
        <v>0.55096064814814816</v>
      </c>
      <c r="C490" s="46">
        <v>15.497999999999999</v>
      </c>
      <c r="D490" s="46">
        <v>32.112000000000002</v>
      </c>
      <c r="E490" s="46">
        <v>-6848</v>
      </c>
      <c r="F490" s="46">
        <v>-2701</v>
      </c>
      <c r="G490" s="46">
        <v>-485</v>
      </c>
      <c r="H490" s="46">
        <v>1540</v>
      </c>
      <c r="I490" s="46">
        <v>3537</v>
      </c>
    </row>
    <row r="491" spans="1:9">
      <c r="A491" s="47">
        <v>42710</v>
      </c>
      <c r="B491" s="48">
        <v>0.5509722222222222</v>
      </c>
      <c r="C491" s="46">
        <v>15.497999999999999</v>
      </c>
      <c r="D491" s="46">
        <v>32.182000000000002</v>
      </c>
      <c r="E491" s="46">
        <v>-6878</v>
      </c>
      <c r="F491" s="46">
        <v>-2705</v>
      </c>
      <c r="G491" s="46">
        <v>-486</v>
      </c>
      <c r="H491" s="46">
        <v>1546</v>
      </c>
      <c r="I491" s="46">
        <v>3550</v>
      </c>
    </row>
    <row r="492" spans="1:9">
      <c r="A492" s="47">
        <v>42710</v>
      </c>
      <c r="B492" s="48">
        <v>0.55098379629629635</v>
      </c>
      <c r="C492" s="46">
        <v>15.497999999999999</v>
      </c>
      <c r="D492" s="46">
        <v>32.252000000000002</v>
      </c>
      <c r="E492" s="46">
        <v>-6918</v>
      </c>
      <c r="F492" s="46">
        <v>-2716</v>
      </c>
      <c r="G492" s="46">
        <v>-490</v>
      </c>
      <c r="H492" s="46">
        <v>1548</v>
      </c>
      <c r="I492" s="46">
        <v>3561</v>
      </c>
    </row>
    <row r="493" spans="1:9">
      <c r="A493" s="47">
        <v>42710</v>
      </c>
      <c r="B493" s="48">
        <v>0.55099537037037039</v>
      </c>
      <c r="C493" s="46">
        <v>15.621</v>
      </c>
      <c r="D493" s="46">
        <v>32.322000000000003</v>
      </c>
      <c r="E493" s="46">
        <v>-6957</v>
      </c>
      <c r="F493" s="46">
        <v>-2729</v>
      </c>
      <c r="G493" s="46">
        <v>-494</v>
      </c>
      <c r="H493" s="46">
        <v>1552</v>
      </c>
      <c r="I493" s="46">
        <v>3570</v>
      </c>
    </row>
    <row r="494" spans="1:9">
      <c r="A494" s="47">
        <v>42710</v>
      </c>
      <c r="B494" s="48">
        <v>0.55100694444444442</v>
      </c>
      <c r="C494" s="46">
        <v>15.497999999999999</v>
      </c>
      <c r="D494" s="46">
        <v>32.392000000000003</v>
      </c>
      <c r="E494" s="46">
        <v>-6989</v>
      </c>
      <c r="F494" s="46">
        <v>-2730</v>
      </c>
      <c r="G494" s="46">
        <v>-488</v>
      </c>
      <c r="H494" s="46">
        <v>1562</v>
      </c>
      <c r="I494" s="46">
        <v>3586</v>
      </c>
    </row>
    <row r="495" spans="1:9">
      <c r="A495" s="47">
        <v>42710</v>
      </c>
      <c r="B495" s="48">
        <v>0.55100694444444442</v>
      </c>
      <c r="C495" s="46">
        <v>15.497999999999999</v>
      </c>
      <c r="D495" s="46">
        <v>32.442</v>
      </c>
      <c r="E495" s="46">
        <v>-7025</v>
      </c>
      <c r="F495" s="46">
        <v>-2744</v>
      </c>
      <c r="G495" s="46">
        <v>-497</v>
      </c>
      <c r="H495" s="46">
        <v>1560</v>
      </c>
      <c r="I495" s="46">
        <v>3590</v>
      </c>
    </row>
    <row r="496" spans="1:9">
      <c r="A496" s="47">
        <v>42710</v>
      </c>
      <c r="B496" s="48">
        <v>0.55101851851851846</v>
      </c>
      <c r="C496" s="46">
        <v>15.621</v>
      </c>
      <c r="D496" s="46">
        <v>32.491999999999997</v>
      </c>
      <c r="E496" s="46">
        <v>-7065</v>
      </c>
      <c r="F496" s="46">
        <v>-2757</v>
      </c>
      <c r="G496" s="46">
        <v>-503</v>
      </c>
      <c r="H496" s="46">
        <v>1560</v>
      </c>
      <c r="I496" s="46">
        <v>3597</v>
      </c>
    </row>
    <row r="497" spans="1:9">
      <c r="A497" s="47">
        <v>42710</v>
      </c>
      <c r="B497" s="48">
        <v>0.55103009259259261</v>
      </c>
      <c r="C497" s="46">
        <v>15.744</v>
      </c>
      <c r="D497" s="46">
        <v>32.573</v>
      </c>
      <c r="E497" s="46">
        <v>-7105</v>
      </c>
      <c r="F497" s="46">
        <v>-2762</v>
      </c>
      <c r="G497" s="46">
        <v>-500</v>
      </c>
      <c r="H497" s="46">
        <v>1570</v>
      </c>
      <c r="I497" s="46">
        <v>3613</v>
      </c>
    </row>
    <row r="498" spans="1:9">
      <c r="A498" s="47">
        <v>42710</v>
      </c>
      <c r="B498" s="48">
        <v>0.55103009259259261</v>
      </c>
      <c r="C498" s="46">
        <v>15.621</v>
      </c>
      <c r="D498" s="46">
        <v>32.633000000000003</v>
      </c>
      <c r="E498" s="46">
        <v>-7143</v>
      </c>
      <c r="F498" s="46">
        <v>-2769</v>
      </c>
      <c r="G498" s="46">
        <v>-501</v>
      </c>
      <c r="H498" s="46">
        <v>1574</v>
      </c>
      <c r="I498" s="46">
        <v>3622</v>
      </c>
    </row>
    <row r="499" spans="1:9">
      <c r="A499" s="47">
        <v>42710</v>
      </c>
      <c r="B499" s="48">
        <v>0.55104166666666665</v>
      </c>
      <c r="C499" s="46">
        <v>15.867000000000001</v>
      </c>
      <c r="D499" s="46">
        <v>32.703000000000003</v>
      </c>
      <c r="E499" s="46">
        <v>-7253</v>
      </c>
      <c r="F499" s="46">
        <v>-2795</v>
      </c>
      <c r="G499" s="46">
        <v>-487</v>
      </c>
      <c r="H499" s="46">
        <v>1648</v>
      </c>
      <c r="I499" s="46">
        <v>3722</v>
      </c>
    </row>
    <row r="500" spans="1:9">
      <c r="A500" s="47">
        <v>42710</v>
      </c>
      <c r="B500" s="48">
        <v>0.5510532407407408</v>
      </c>
      <c r="C500" s="46">
        <v>15.497999999999999</v>
      </c>
      <c r="D500" s="46">
        <v>32.773000000000003</v>
      </c>
      <c r="E500" s="46">
        <v>-7375</v>
      </c>
      <c r="F500" s="46">
        <v>-2812</v>
      </c>
      <c r="G500" s="46">
        <v>-491</v>
      </c>
      <c r="H500" s="46">
        <v>1654</v>
      </c>
      <c r="I500" s="46">
        <v>3736</v>
      </c>
    </row>
    <row r="501" spans="1:9">
      <c r="A501" s="47">
        <v>42710</v>
      </c>
      <c r="B501" s="48">
        <v>0.5510532407407408</v>
      </c>
      <c r="C501" s="46">
        <v>15.497999999999999</v>
      </c>
      <c r="D501" s="46">
        <v>32.823</v>
      </c>
      <c r="E501" s="46">
        <v>-7506</v>
      </c>
      <c r="F501" s="46">
        <v>-2826</v>
      </c>
      <c r="G501" s="46">
        <v>-497</v>
      </c>
      <c r="H501" s="46">
        <v>1657</v>
      </c>
      <c r="I501" s="46">
        <v>3745</v>
      </c>
    </row>
    <row r="502" spans="1:9">
      <c r="A502" s="47">
        <v>42710</v>
      </c>
      <c r="B502" s="48">
        <v>0.55106481481481484</v>
      </c>
      <c r="C502" s="46">
        <v>15.744</v>
      </c>
      <c r="D502" s="46">
        <v>32.883000000000003</v>
      </c>
      <c r="E502" s="46">
        <v>-7672</v>
      </c>
      <c r="F502" s="46">
        <v>-2838</v>
      </c>
      <c r="G502" s="46">
        <v>-499</v>
      </c>
      <c r="H502" s="46">
        <v>1666</v>
      </c>
      <c r="I502" s="46">
        <v>3763</v>
      </c>
    </row>
    <row r="503" spans="1:9">
      <c r="A503" s="47">
        <v>42710</v>
      </c>
      <c r="B503" s="48">
        <v>0.55107638888888888</v>
      </c>
      <c r="C503" s="46">
        <v>15.621</v>
      </c>
      <c r="D503" s="46">
        <v>32.953000000000003</v>
      </c>
      <c r="E503" s="46">
        <v>-7791</v>
      </c>
      <c r="F503" s="46">
        <v>-2850</v>
      </c>
      <c r="G503" s="46">
        <v>-501</v>
      </c>
      <c r="H503" s="46">
        <v>1674</v>
      </c>
      <c r="I503" s="46">
        <v>3779</v>
      </c>
    </row>
    <row r="504" spans="1:9">
      <c r="A504" s="47">
        <v>42710</v>
      </c>
      <c r="B504" s="48">
        <v>0.55108796296296292</v>
      </c>
      <c r="C504" s="46">
        <v>15.621</v>
      </c>
      <c r="D504" s="46">
        <v>33.023000000000003</v>
      </c>
      <c r="E504" s="46">
        <v>-7876</v>
      </c>
      <c r="F504" s="46">
        <v>-2862</v>
      </c>
      <c r="G504" s="46">
        <v>-505</v>
      </c>
      <c r="H504" s="46">
        <v>1677</v>
      </c>
      <c r="I504" s="46">
        <v>3788</v>
      </c>
    </row>
    <row r="505" spans="1:9">
      <c r="A505" s="47">
        <v>42710</v>
      </c>
      <c r="B505" s="48">
        <v>0.55108796296296292</v>
      </c>
      <c r="C505" s="46">
        <v>15.621</v>
      </c>
      <c r="D505" s="46">
        <v>33.093000000000004</v>
      </c>
      <c r="E505" s="46">
        <v>-7989</v>
      </c>
      <c r="F505" s="46">
        <v>-2898</v>
      </c>
      <c r="G505" s="46">
        <v>-513</v>
      </c>
      <c r="H505" s="46">
        <v>1712</v>
      </c>
      <c r="I505" s="46">
        <v>3845</v>
      </c>
    </row>
    <row r="506" spans="1:9">
      <c r="A506" s="47">
        <v>42710</v>
      </c>
      <c r="B506" s="48">
        <v>0.55109953703703707</v>
      </c>
      <c r="C506" s="46">
        <v>15.497999999999999</v>
      </c>
      <c r="D506" s="46">
        <v>33.162999999999997</v>
      </c>
      <c r="E506" s="46">
        <v>-8070</v>
      </c>
      <c r="F506" s="46">
        <v>-2916</v>
      </c>
      <c r="G506" s="46">
        <v>-520</v>
      </c>
      <c r="H506" s="46">
        <v>1716</v>
      </c>
      <c r="I506" s="46">
        <v>3856</v>
      </c>
    </row>
    <row r="507" spans="1:9">
      <c r="A507" s="47">
        <v>42710</v>
      </c>
      <c r="B507" s="48">
        <v>0.55111111111111111</v>
      </c>
      <c r="C507" s="46">
        <v>15.744</v>
      </c>
      <c r="D507" s="46">
        <v>33.222999999999999</v>
      </c>
      <c r="E507" s="46">
        <v>-8137</v>
      </c>
      <c r="F507" s="46">
        <v>-2931</v>
      </c>
      <c r="G507" s="46">
        <v>-528</v>
      </c>
      <c r="H507" s="46">
        <v>1716</v>
      </c>
      <c r="I507" s="46">
        <v>3865</v>
      </c>
    </row>
    <row r="508" spans="1:9">
      <c r="A508" s="47">
        <v>42710</v>
      </c>
      <c r="B508" s="48">
        <v>0.55112268518518526</v>
      </c>
      <c r="C508" s="46">
        <v>15.497999999999999</v>
      </c>
      <c r="D508" s="46">
        <v>33.283000000000001</v>
      </c>
      <c r="E508" s="46">
        <v>-8185</v>
      </c>
      <c r="F508" s="46">
        <v>-2935</v>
      </c>
      <c r="G508" s="46">
        <v>-527</v>
      </c>
      <c r="H508" s="46">
        <v>1722</v>
      </c>
      <c r="I508" s="46">
        <v>3878</v>
      </c>
    </row>
    <row r="509" spans="1:9">
      <c r="A509" s="47">
        <v>42710</v>
      </c>
      <c r="B509" s="48">
        <v>0.55112268518518526</v>
      </c>
      <c r="C509" s="46">
        <v>15.621</v>
      </c>
      <c r="D509" s="46">
        <v>33.343000000000004</v>
      </c>
      <c r="E509" s="46">
        <v>-8246</v>
      </c>
      <c r="F509" s="46">
        <v>-2941</v>
      </c>
      <c r="G509" s="46">
        <v>-524</v>
      </c>
      <c r="H509" s="46">
        <v>1734</v>
      </c>
      <c r="I509" s="46">
        <v>3895</v>
      </c>
    </row>
    <row r="510" spans="1:9">
      <c r="A510" s="47">
        <v>42710</v>
      </c>
      <c r="B510" s="48">
        <v>0.5511342592592593</v>
      </c>
      <c r="C510" s="46">
        <v>15.621</v>
      </c>
      <c r="D510" s="46">
        <v>33.412999999999997</v>
      </c>
      <c r="E510" s="46">
        <v>-8313</v>
      </c>
      <c r="F510" s="46">
        <v>-2956</v>
      </c>
      <c r="G510" s="46">
        <v>-529</v>
      </c>
      <c r="H510" s="46">
        <v>1736</v>
      </c>
      <c r="I510" s="46">
        <v>3908</v>
      </c>
    </row>
    <row r="511" spans="1:9">
      <c r="A511" s="47">
        <v>42710</v>
      </c>
      <c r="B511" s="48">
        <v>0.55114583333333333</v>
      </c>
      <c r="C511" s="46">
        <v>15.744</v>
      </c>
      <c r="D511" s="46">
        <v>33.482999999999997</v>
      </c>
      <c r="E511" s="46">
        <v>-8381</v>
      </c>
      <c r="F511" s="46">
        <v>-2967</v>
      </c>
      <c r="G511" s="46">
        <v>-535</v>
      </c>
      <c r="H511" s="46">
        <v>1739</v>
      </c>
      <c r="I511" s="46">
        <v>3916</v>
      </c>
    </row>
    <row r="512" spans="1:9">
      <c r="A512" s="47">
        <v>42710</v>
      </c>
      <c r="B512" s="48">
        <v>0.55115740740740737</v>
      </c>
      <c r="C512" s="46">
        <v>15.744</v>
      </c>
      <c r="D512" s="46">
        <v>33.543999999999997</v>
      </c>
      <c r="E512" s="46">
        <v>-8438</v>
      </c>
      <c r="F512" s="46">
        <v>-2983</v>
      </c>
      <c r="G512" s="46">
        <v>-542</v>
      </c>
      <c r="H512" s="46">
        <v>1740</v>
      </c>
      <c r="I512" s="46">
        <v>3927</v>
      </c>
    </row>
    <row r="513" spans="1:9">
      <c r="A513" s="47">
        <v>42710</v>
      </c>
      <c r="B513" s="48">
        <v>0.55115740740740737</v>
      </c>
      <c r="C513" s="46">
        <v>15.744</v>
      </c>
      <c r="D513" s="46">
        <v>33.603999999999999</v>
      </c>
      <c r="E513" s="46">
        <v>-8490</v>
      </c>
      <c r="F513" s="46">
        <v>-2992</v>
      </c>
      <c r="G513" s="46">
        <v>-542</v>
      </c>
      <c r="H513" s="46">
        <v>1747</v>
      </c>
      <c r="I513" s="46">
        <v>3938</v>
      </c>
    </row>
    <row r="514" spans="1:9">
      <c r="A514" s="47">
        <v>42710</v>
      </c>
      <c r="B514" s="48">
        <v>0.55116898148148141</v>
      </c>
      <c r="C514" s="46">
        <v>15.867000000000001</v>
      </c>
      <c r="D514" s="46">
        <v>33.654000000000003</v>
      </c>
      <c r="E514" s="46">
        <v>-8543</v>
      </c>
      <c r="F514" s="46">
        <v>-3001</v>
      </c>
      <c r="G514" s="46">
        <v>-544</v>
      </c>
      <c r="H514" s="46">
        <v>1752</v>
      </c>
      <c r="I514" s="46">
        <v>3950</v>
      </c>
    </row>
    <row r="515" spans="1:9">
      <c r="A515" s="47">
        <v>42710</v>
      </c>
      <c r="B515" s="48">
        <v>0.55118055555555556</v>
      </c>
      <c r="C515" s="46">
        <v>15.867000000000001</v>
      </c>
      <c r="D515" s="46">
        <v>33.723999999999997</v>
      </c>
      <c r="E515" s="46">
        <v>-8601</v>
      </c>
      <c r="F515" s="46">
        <v>-3012</v>
      </c>
      <c r="G515" s="46">
        <v>-548</v>
      </c>
      <c r="H515" s="46">
        <v>1755</v>
      </c>
      <c r="I515" s="46">
        <v>3958</v>
      </c>
    </row>
    <row r="516" spans="1:9">
      <c r="A516" s="47">
        <v>42710</v>
      </c>
      <c r="B516" s="48">
        <v>0.55118055555555556</v>
      </c>
      <c r="C516" s="46">
        <v>15.867000000000001</v>
      </c>
      <c r="D516" s="46">
        <v>33.793999999999997</v>
      </c>
      <c r="E516" s="46">
        <v>-8661</v>
      </c>
      <c r="F516" s="46">
        <v>-3024</v>
      </c>
      <c r="G516" s="46">
        <v>-551</v>
      </c>
      <c r="H516" s="46">
        <v>1760</v>
      </c>
      <c r="I516" s="46">
        <v>3970</v>
      </c>
    </row>
    <row r="517" spans="1:9">
      <c r="A517" s="47">
        <v>42710</v>
      </c>
      <c r="B517" s="48">
        <v>0.5511921296296296</v>
      </c>
      <c r="C517" s="46">
        <v>15.99</v>
      </c>
      <c r="D517" s="46">
        <v>33.863999999999997</v>
      </c>
      <c r="E517" s="46">
        <v>-8718</v>
      </c>
      <c r="F517" s="46">
        <v>-3034</v>
      </c>
      <c r="G517" s="46">
        <v>-553</v>
      </c>
      <c r="H517" s="46">
        <v>1767</v>
      </c>
      <c r="I517" s="46">
        <v>3985</v>
      </c>
    </row>
    <row r="518" spans="1:9">
      <c r="A518" s="47">
        <v>42710</v>
      </c>
      <c r="B518" s="48">
        <v>0.55120370370370375</v>
      </c>
      <c r="C518" s="46">
        <v>15.99</v>
      </c>
      <c r="D518" s="46">
        <v>33.923999999999999</v>
      </c>
      <c r="E518" s="46">
        <v>-8780</v>
      </c>
      <c r="F518" s="46">
        <v>-3046</v>
      </c>
      <c r="G518" s="46">
        <v>-558</v>
      </c>
      <c r="H518" s="46">
        <v>1770</v>
      </c>
      <c r="I518" s="46">
        <v>3997</v>
      </c>
    </row>
    <row r="519" spans="1:9">
      <c r="A519" s="47">
        <v>42710</v>
      </c>
      <c r="B519" s="48">
        <v>0.55121527777777779</v>
      </c>
      <c r="C519" s="46">
        <v>15.99</v>
      </c>
      <c r="D519" s="46">
        <v>33.984000000000002</v>
      </c>
      <c r="E519" s="46">
        <v>-8823</v>
      </c>
      <c r="F519" s="46">
        <v>-3052</v>
      </c>
      <c r="G519" s="46">
        <v>-557</v>
      </c>
      <c r="H519" s="46">
        <v>1775</v>
      </c>
      <c r="I519" s="46">
        <v>4006</v>
      </c>
    </row>
    <row r="520" spans="1:9">
      <c r="A520" s="47">
        <v>42710</v>
      </c>
      <c r="B520" s="48">
        <v>0.55121527777777779</v>
      </c>
      <c r="C520" s="46">
        <v>15.99</v>
      </c>
      <c r="D520" s="46">
        <v>34.043999999999997</v>
      </c>
      <c r="E520" s="46">
        <v>-8874</v>
      </c>
      <c r="F520" s="46">
        <v>-3062</v>
      </c>
      <c r="G520" s="46">
        <v>-562</v>
      </c>
      <c r="H520" s="46">
        <v>1780</v>
      </c>
      <c r="I520" s="46">
        <v>4016</v>
      </c>
    </row>
    <row r="521" spans="1:9">
      <c r="A521" s="47">
        <v>42710</v>
      </c>
      <c r="B521" s="48">
        <v>0.55122685185185183</v>
      </c>
      <c r="C521" s="46">
        <v>16.113</v>
      </c>
      <c r="D521" s="46">
        <v>34.113999999999997</v>
      </c>
      <c r="E521" s="46">
        <v>-8938</v>
      </c>
      <c r="F521" s="46">
        <v>-3078</v>
      </c>
      <c r="G521" s="46">
        <v>-569</v>
      </c>
      <c r="H521" s="46">
        <v>2974</v>
      </c>
      <c r="I521" s="46">
        <v>77</v>
      </c>
    </row>
    <row r="522" spans="1:9">
      <c r="A522" s="47">
        <v>42710</v>
      </c>
      <c r="B522" s="48">
        <v>0.55123842592592587</v>
      </c>
      <c r="C522" s="46">
        <v>10.455</v>
      </c>
      <c r="D522" s="46">
        <v>34.304000000000002</v>
      </c>
      <c r="E522" s="46">
        <v>-8083</v>
      </c>
      <c r="F522" s="46">
        <v>-2478</v>
      </c>
      <c r="G522" s="46">
        <v>290</v>
      </c>
      <c r="H522" s="46">
        <v>2998</v>
      </c>
      <c r="I522" s="46">
        <v>10</v>
      </c>
    </row>
    <row r="523" spans="1:9">
      <c r="A523" s="47">
        <v>42710</v>
      </c>
      <c r="B523" s="48">
        <v>0.55125000000000002</v>
      </c>
      <c r="C523" s="46">
        <v>10.577999999999999</v>
      </c>
      <c r="D523" s="46">
        <v>34.384</v>
      </c>
      <c r="E523" s="46">
        <v>-8088</v>
      </c>
      <c r="F523" s="46">
        <v>-2475</v>
      </c>
      <c r="G523" s="46">
        <v>298</v>
      </c>
      <c r="H523" s="46">
        <v>3012</v>
      </c>
      <c r="I523" s="46">
        <v>-7</v>
      </c>
    </row>
    <row r="524" spans="1:9">
      <c r="A524" s="47">
        <v>42710</v>
      </c>
      <c r="B524" s="48">
        <v>0.55125000000000002</v>
      </c>
      <c r="C524" s="46">
        <v>10.577999999999999</v>
      </c>
      <c r="D524" s="46">
        <v>34.463999999999999</v>
      </c>
      <c r="E524" s="46">
        <v>-8102</v>
      </c>
      <c r="F524" s="46">
        <v>-2482</v>
      </c>
      <c r="G524" s="46">
        <v>297</v>
      </c>
      <c r="H524" s="46">
        <v>3019</v>
      </c>
      <c r="I524" s="46">
        <v>-25</v>
      </c>
    </row>
    <row r="525" spans="1:9">
      <c r="A525" s="47">
        <v>42710</v>
      </c>
      <c r="B525" s="48">
        <v>0.55126157407407406</v>
      </c>
      <c r="C525" s="46">
        <v>10.577999999999999</v>
      </c>
      <c r="D525" s="46">
        <v>34.533999999999999</v>
      </c>
      <c r="E525" s="46">
        <v>-8121</v>
      </c>
      <c r="F525" s="46">
        <v>-2492</v>
      </c>
      <c r="G525" s="46">
        <v>295</v>
      </c>
      <c r="H525" s="46">
        <v>3024</v>
      </c>
      <c r="I525" s="46">
        <v>-38</v>
      </c>
    </row>
    <row r="526" spans="1:9">
      <c r="A526" s="47">
        <v>42710</v>
      </c>
      <c r="B526" s="48">
        <v>0.55127314814814821</v>
      </c>
      <c r="C526" s="46">
        <v>10.577999999999999</v>
      </c>
      <c r="D526" s="46">
        <v>34.585000000000001</v>
      </c>
      <c r="E526" s="46">
        <v>-8130</v>
      </c>
      <c r="F526" s="46">
        <v>-2494</v>
      </c>
      <c r="G526" s="46">
        <v>300</v>
      </c>
      <c r="H526" s="46">
        <v>3036</v>
      </c>
      <c r="I526" s="46">
        <v>-40</v>
      </c>
    </row>
    <row r="527" spans="1:9">
      <c r="A527" s="47">
        <v>42710</v>
      </c>
      <c r="B527" s="48">
        <v>0.55127314814814821</v>
      </c>
      <c r="C527" s="46">
        <v>10.701000000000001</v>
      </c>
      <c r="D527" s="46">
        <v>34.634999999999998</v>
      </c>
      <c r="E527" s="46">
        <v>-8144</v>
      </c>
      <c r="F527" s="46">
        <v>-2502</v>
      </c>
      <c r="G527" s="46">
        <v>300</v>
      </c>
      <c r="H527" s="46">
        <v>3040</v>
      </c>
      <c r="I527" s="46">
        <v>-52</v>
      </c>
    </row>
    <row r="528" spans="1:9">
      <c r="A528" s="47">
        <v>42710</v>
      </c>
      <c r="B528" s="48">
        <v>0.55128472222222225</v>
      </c>
      <c r="C528" s="46">
        <v>10.701000000000001</v>
      </c>
      <c r="D528" s="46">
        <v>34.704999999999998</v>
      </c>
      <c r="E528" s="46">
        <v>-8167</v>
      </c>
      <c r="F528" s="46">
        <v>-2512</v>
      </c>
      <c r="G528" s="46">
        <v>296</v>
      </c>
      <c r="H528" s="46">
        <v>3045</v>
      </c>
      <c r="I528" s="46">
        <v>-57</v>
      </c>
    </row>
    <row r="529" spans="1:9">
      <c r="A529" s="47">
        <v>42710</v>
      </c>
      <c r="B529" s="48">
        <v>0.55129629629629628</v>
      </c>
      <c r="C529" s="46">
        <v>10.701000000000001</v>
      </c>
      <c r="D529" s="46">
        <v>34.774999999999999</v>
      </c>
      <c r="E529" s="46">
        <v>-8186</v>
      </c>
      <c r="F529" s="46">
        <v>-2518</v>
      </c>
      <c r="G529" s="46">
        <v>298</v>
      </c>
      <c r="H529" s="46">
        <v>3055</v>
      </c>
      <c r="I529" s="46">
        <v>-61</v>
      </c>
    </row>
    <row r="530" spans="1:9">
      <c r="A530" s="47">
        <v>42710</v>
      </c>
      <c r="B530" s="48">
        <v>0.55130787037037032</v>
      </c>
      <c r="C530" s="46">
        <v>10.824</v>
      </c>
      <c r="D530" s="46">
        <v>34.854999999999997</v>
      </c>
      <c r="E530" s="46">
        <v>-8201</v>
      </c>
      <c r="F530" s="46">
        <v>-2520</v>
      </c>
      <c r="G530" s="46">
        <v>302</v>
      </c>
      <c r="H530" s="46">
        <v>3068</v>
      </c>
      <c r="I530" s="46">
        <v>-59</v>
      </c>
    </row>
    <row r="531" spans="1:9">
      <c r="A531" s="47">
        <v>42710</v>
      </c>
      <c r="B531" s="48">
        <v>0.55131944444444447</v>
      </c>
      <c r="C531" s="46">
        <v>10.824</v>
      </c>
      <c r="D531" s="46">
        <v>34.914999999999999</v>
      </c>
      <c r="E531" s="46">
        <v>-8219</v>
      </c>
      <c r="F531" s="46">
        <v>-2527</v>
      </c>
      <c r="G531" s="46">
        <v>303</v>
      </c>
      <c r="H531" s="46">
        <v>3076</v>
      </c>
      <c r="I531" s="46">
        <v>-62</v>
      </c>
    </row>
    <row r="532" spans="1:9">
      <c r="A532" s="47">
        <v>42710</v>
      </c>
      <c r="B532" s="48">
        <v>0.55131944444444447</v>
      </c>
      <c r="C532" s="46">
        <v>10.824</v>
      </c>
      <c r="D532" s="46">
        <v>34.975000000000001</v>
      </c>
      <c r="E532" s="46">
        <v>-8237</v>
      </c>
      <c r="F532" s="46">
        <v>-2531</v>
      </c>
      <c r="G532" s="46">
        <v>306</v>
      </c>
      <c r="H532" s="46">
        <v>3087</v>
      </c>
      <c r="I532" s="46">
        <v>-63</v>
      </c>
    </row>
    <row r="533" spans="1:9">
      <c r="A533" s="47">
        <v>42710</v>
      </c>
      <c r="B533" s="48">
        <v>0.55133101851851851</v>
      </c>
      <c r="C533" s="46">
        <v>10.946999999999999</v>
      </c>
      <c r="D533" s="46">
        <v>35.045000000000002</v>
      </c>
      <c r="E533" s="46">
        <v>-8257</v>
      </c>
      <c r="F533" s="46">
        <v>-2542</v>
      </c>
      <c r="G533" s="46">
        <v>305</v>
      </c>
      <c r="H533" s="46">
        <v>3093</v>
      </c>
      <c r="I533" s="46">
        <v>-68</v>
      </c>
    </row>
    <row r="534" spans="1:9">
      <c r="A534" s="47">
        <v>42710</v>
      </c>
      <c r="B534" s="48">
        <v>0.55134259259259266</v>
      </c>
      <c r="C534" s="46">
        <v>10.946999999999999</v>
      </c>
      <c r="D534" s="46">
        <v>35.104999999999997</v>
      </c>
      <c r="E534" s="46">
        <v>-8279</v>
      </c>
      <c r="F534" s="46">
        <v>-2554</v>
      </c>
      <c r="G534" s="46">
        <v>305</v>
      </c>
      <c r="H534" s="46">
        <v>3102</v>
      </c>
      <c r="I534" s="46">
        <v>-77</v>
      </c>
    </row>
    <row r="535" spans="1:9">
      <c r="A535" s="47">
        <v>42710</v>
      </c>
      <c r="B535" s="48">
        <v>0.5513541666666667</v>
      </c>
      <c r="C535" s="46">
        <v>10.946999999999999</v>
      </c>
      <c r="D535" s="46">
        <v>35.174999999999997</v>
      </c>
      <c r="E535" s="46">
        <v>-8300</v>
      </c>
      <c r="F535" s="46">
        <v>-2556</v>
      </c>
      <c r="G535" s="46">
        <v>303</v>
      </c>
      <c r="H535" s="46">
        <v>3105</v>
      </c>
      <c r="I535" s="46">
        <v>-75</v>
      </c>
    </row>
    <row r="536" spans="1:9">
      <c r="A536" s="47">
        <v>42710</v>
      </c>
      <c r="B536" s="48">
        <v>0.5513541666666667</v>
      </c>
      <c r="C536" s="46">
        <v>10.946999999999999</v>
      </c>
      <c r="D536" s="46">
        <v>35.234999999999999</v>
      </c>
      <c r="E536" s="46">
        <v>-8319</v>
      </c>
      <c r="F536" s="46">
        <v>-2566</v>
      </c>
      <c r="G536" s="46">
        <v>304</v>
      </c>
      <c r="H536" s="46">
        <v>3116</v>
      </c>
      <c r="I536" s="46">
        <v>-82</v>
      </c>
    </row>
    <row r="537" spans="1:9">
      <c r="A537" s="47">
        <v>42710</v>
      </c>
      <c r="B537" s="48">
        <v>0.55136574074074074</v>
      </c>
      <c r="C537" s="46">
        <v>11.07</v>
      </c>
      <c r="D537" s="46">
        <v>35.305</v>
      </c>
      <c r="E537" s="46">
        <v>-8341</v>
      </c>
      <c r="F537" s="46">
        <v>-2571</v>
      </c>
      <c r="G537" s="46">
        <v>305</v>
      </c>
      <c r="H537" s="46">
        <v>3125</v>
      </c>
      <c r="I537" s="46">
        <v>-81</v>
      </c>
    </row>
    <row r="538" spans="1:9">
      <c r="A538" s="47">
        <v>42710</v>
      </c>
      <c r="B538" s="48">
        <v>0.55137731481481478</v>
      </c>
      <c r="C538" s="46">
        <v>11.07</v>
      </c>
      <c r="D538" s="46">
        <v>35.375</v>
      </c>
      <c r="E538" s="46">
        <v>-8360</v>
      </c>
      <c r="F538" s="46">
        <v>-2579</v>
      </c>
      <c r="G538" s="46">
        <v>305</v>
      </c>
      <c r="H538" s="46">
        <v>3132</v>
      </c>
      <c r="I538" s="46">
        <v>-83</v>
      </c>
    </row>
    <row r="539" spans="1:9">
      <c r="A539" s="47">
        <v>42710</v>
      </c>
      <c r="B539" s="48">
        <v>0.55138888888888882</v>
      </c>
      <c r="C539" s="46">
        <v>11.07</v>
      </c>
      <c r="D539" s="46">
        <v>35.435000000000002</v>
      </c>
      <c r="E539" s="46">
        <v>-8381</v>
      </c>
      <c r="F539" s="46">
        <v>-2585</v>
      </c>
      <c r="G539" s="46">
        <v>309</v>
      </c>
      <c r="H539" s="46">
        <v>3141</v>
      </c>
      <c r="I539" s="46">
        <v>-86</v>
      </c>
    </row>
    <row r="540" spans="1:9">
      <c r="A540" s="47">
        <v>42710</v>
      </c>
      <c r="B540" s="48">
        <v>0.55138888888888882</v>
      </c>
      <c r="C540" s="46">
        <v>11.193</v>
      </c>
      <c r="D540" s="46">
        <v>35.505000000000003</v>
      </c>
      <c r="E540" s="46">
        <v>-8391</v>
      </c>
      <c r="F540" s="46">
        <v>-2589</v>
      </c>
      <c r="G540" s="46">
        <v>310</v>
      </c>
      <c r="H540" s="46">
        <v>3148</v>
      </c>
      <c r="I540" s="46">
        <v>-89</v>
      </c>
    </row>
    <row r="541" spans="1:9">
      <c r="A541" s="47">
        <v>42710</v>
      </c>
      <c r="B541" s="48">
        <v>0.55140046296296297</v>
      </c>
      <c r="C541" s="46">
        <v>11.07</v>
      </c>
      <c r="D541" s="46">
        <v>35.524999999999999</v>
      </c>
      <c r="E541" s="46">
        <v>-8397</v>
      </c>
      <c r="F541" s="46">
        <v>-2595</v>
      </c>
      <c r="G541" s="46">
        <v>307</v>
      </c>
      <c r="H541" s="46">
        <v>3149</v>
      </c>
      <c r="I541" s="46">
        <v>-97</v>
      </c>
    </row>
    <row r="542" spans="1:9">
      <c r="A542" s="47">
        <v>42710</v>
      </c>
      <c r="B542" s="48">
        <v>0.55141203703703701</v>
      </c>
      <c r="C542" s="46">
        <v>11.07</v>
      </c>
      <c r="D542" s="46">
        <v>35.534999999999997</v>
      </c>
      <c r="E542" s="46">
        <v>-8407</v>
      </c>
      <c r="F542" s="46">
        <v>-2593</v>
      </c>
      <c r="G542" s="46">
        <v>305</v>
      </c>
      <c r="H542" s="46">
        <v>3146</v>
      </c>
      <c r="I542" s="46">
        <v>-98</v>
      </c>
    </row>
    <row r="543" spans="1:9">
      <c r="A543" s="47">
        <v>42710</v>
      </c>
      <c r="B543" s="48">
        <v>0.55142361111111116</v>
      </c>
      <c r="C543" s="46">
        <v>11.07</v>
      </c>
      <c r="D543" s="46">
        <v>35.545999999999999</v>
      </c>
      <c r="E543" s="46">
        <v>-8404</v>
      </c>
      <c r="F543" s="46">
        <v>-2590</v>
      </c>
      <c r="G543" s="46">
        <v>309</v>
      </c>
      <c r="H543" s="46">
        <v>3150</v>
      </c>
      <c r="I543" s="46">
        <v>-95</v>
      </c>
    </row>
    <row r="544" spans="1:9">
      <c r="A544" s="47">
        <v>42710</v>
      </c>
      <c r="B544" s="48">
        <v>0.55142361111111116</v>
      </c>
      <c r="C544" s="46">
        <v>11.07</v>
      </c>
      <c r="D544" s="46">
        <v>35.534999999999997</v>
      </c>
      <c r="E544" s="46">
        <v>-8406</v>
      </c>
      <c r="F544" s="46">
        <v>-2590</v>
      </c>
      <c r="G544" s="46">
        <v>309</v>
      </c>
      <c r="H544" s="46">
        <v>3150</v>
      </c>
      <c r="I544" s="46">
        <v>-97</v>
      </c>
    </row>
    <row r="545" spans="1:9">
      <c r="A545" s="47">
        <v>42710</v>
      </c>
      <c r="B545" s="48">
        <v>0.55143518518518519</v>
      </c>
      <c r="C545" s="46">
        <v>11.07</v>
      </c>
      <c r="D545" s="46">
        <v>35.534999999999997</v>
      </c>
      <c r="E545" s="46">
        <v>-8412</v>
      </c>
      <c r="F545" s="46">
        <v>-2594</v>
      </c>
      <c r="G545" s="46">
        <v>305</v>
      </c>
      <c r="H545" s="46">
        <v>3146</v>
      </c>
      <c r="I545" s="46">
        <v>-102</v>
      </c>
    </row>
    <row r="546" spans="1:9">
      <c r="A546" s="47">
        <v>42710</v>
      </c>
      <c r="B546" s="48">
        <v>0.55144675925925923</v>
      </c>
      <c r="C546" s="46">
        <v>11.07</v>
      </c>
      <c r="D546" s="46">
        <v>35.534999999999997</v>
      </c>
      <c r="E546" s="46">
        <v>-8410</v>
      </c>
      <c r="F546" s="46">
        <v>-2592</v>
      </c>
      <c r="G546" s="46">
        <v>305</v>
      </c>
      <c r="H546" s="46">
        <v>3146</v>
      </c>
      <c r="I546" s="46">
        <v>-101</v>
      </c>
    </row>
    <row r="547" spans="1:9">
      <c r="A547" s="47">
        <v>42710</v>
      </c>
      <c r="B547" s="48">
        <v>0.55145833333333327</v>
      </c>
      <c r="C547" s="46">
        <v>11.07</v>
      </c>
      <c r="D547" s="46">
        <v>35.534999999999997</v>
      </c>
      <c r="E547" s="46">
        <v>-8414</v>
      </c>
      <c r="F547" s="46">
        <v>-2593</v>
      </c>
      <c r="G547" s="46">
        <v>306</v>
      </c>
      <c r="H547" s="46">
        <v>3147</v>
      </c>
      <c r="I547" s="46">
        <v>-103</v>
      </c>
    </row>
    <row r="548" spans="1:9">
      <c r="A548" s="47">
        <v>42710</v>
      </c>
      <c r="B548" s="48">
        <v>0.55145833333333327</v>
      </c>
      <c r="C548" s="46">
        <v>11.07</v>
      </c>
      <c r="D548" s="46">
        <v>35.534999999999997</v>
      </c>
      <c r="E548" s="46">
        <v>-8413</v>
      </c>
      <c r="F548" s="46">
        <v>-2591</v>
      </c>
      <c r="G548" s="46">
        <v>309</v>
      </c>
      <c r="H548" s="46">
        <v>3149</v>
      </c>
      <c r="I548" s="46">
        <v>-102</v>
      </c>
    </row>
    <row r="549" spans="1:9">
      <c r="A549" s="47">
        <v>42710</v>
      </c>
      <c r="B549" s="48">
        <v>0.55146990740740742</v>
      </c>
      <c r="C549" s="46">
        <v>11.07</v>
      </c>
      <c r="D549" s="46">
        <v>35.534999999999997</v>
      </c>
      <c r="E549" s="46">
        <v>-8411</v>
      </c>
      <c r="F549" s="46">
        <v>-2587</v>
      </c>
      <c r="G549" s="46">
        <v>313</v>
      </c>
      <c r="H549" s="46">
        <v>3153</v>
      </c>
      <c r="I549" s="46">
        <v>-99</v>
      </c>
    </row>
    <row r="550" spans="1:9">
      <c r="A550" s="47">
        <v>42710</v>
      </c>
      <c r="B550" s="48">
        <v>0.55148148148148146</v>
      </c>
      <c r="C550" s="46">
        <v>11.07</v>
      </c>
      <c r="D550" s="46">
        <v>35.534999999999997</v>
      </c>
      <c r="E550" s="46">
        <v>-8417</v>
      </c>
      <c r="F550" s="46">
        <v>-2590</v>
      </c>
      <c r="G550" s="46">
        <v>310</v>
      </c>
      <c r="H550" s="46">
        <v>3149</v>
      </c>
      <c r="I550" s="46">
        <v>-104</v>
      </c>
    </row>
    <row r="551" spans="1:9">
      <c r="A551" s="47">
        <v>42710</v>
      </c>
      <c r="B551" s="48">
        <v>0.55149305555555561</v>
      </c>
      <c r="C551" s="46">
        <v>11.07</v>
      </c>
      <c r="D551" s="46">
        <v>35.534999999999997</v>
      </c>
      <c r="E551" s="46">
        <v>-8419</v>
      </c>
      <c r="F551" s="46">
        <v>-2592</v>
      </c>
      <c r="G551" s="46">
        <v>309</v>
      </c>
      <c r="H551" s="46">
        <v>3148</v>
      </c>
      <c r="I551" s="46">
        <v>-106</v>
      </c>
    </row>
    <row r="552" spans="1:9">
      <c r="A552" s="47">
        <v>42710</v>
      </c>
      <c r="B552" s="48">
        <v>0.55149305555555561</v>
      </c>
      <c r="C552" s="46">
        <v>11.07</v>
      </c>
      <c r="D552" s="46">
        <v>35.534999999999997</v>
      </c>
      <c r="E552" s="46">
        <v>-8420</v>
      </c>
      <c r="F552" s="46">
        <v>-2593</v>
      </c>
      <c r="G552" s="46">
        <v>309</v>
      </c>
      <c r="H552" s="46">
        <v>3148</v>
      </c>
      <c r="I552" s="46">
        <v>-108</v>
      </c>
    </row>
    <row r="553" spans="1:9">
      <c r="A553" s="47">
        <v>42710</v>
      </c>
      <c r="B553" s="48">
        <v>0.55150462962962965</v>
      </c>
      <c r="C553" s="46">
        <v>10.946999999999999</v>
      </c>
      <c r="D553" s="46">
        <v>35.545999999999999</v>
      </c>
      <c r="E553" s="46">
        <v>-8421</v>
      </c>
      <c r="F553" s="46">
        <v>-2590</v>
      </c>
      <c r="G553" s="46">
        <v>310</v>
      </c>
      <c r="H553" s="46">
        <v>3150</v>
      </c>
      <c r="I553" s="46">
        <v>-107</v>
      </c>
    </row>
    <row r="554" spans="1:9">
      <c r="A554" s="47">
        <v>42710</v>
      </c>
      <c r="B554" s="48">
        <v>0.55151620370370369</v>
      </c>
      <c r="C554" s="46">
        <v>11.07</v>
      </c>
      <c r="D554" s="46">
        <v>35.534999999999997</v>
      </c>
      <c r="E554" s="46">
        <v>-8426</v>
      </c>
      <c r="F554" s="46">
        <v>-2595</v>
      </c>
      <c r="G554" s="46">
        <v>305</v>
      </c>
      <c r="H554" s="46">
        <v>3143</v>
      </c>
      <c r="I554" s="46">
        <v>-112</v>
      </c>
    </row>
    <row r="555" spans="1:9">
      <c r="A555" s="47">
        <v>42710</v>
      </c>
      <c r="B555" s="48">
        <v>0.55152777777777773</v>
      </c>
      <c r="C555" s="46">
        <v>10.946999999999999</v>
      </c>
      <c r="D555" s="46">
        <v>35.524999999999999</v>
      </c>
      <c r="E555" s="46">
        <v>-8421</v>
      </c>
      <c r="F555" s="46">
        <v>-2592</v>
      </c>
      <c r="G555" s="46">
        <v>312</v>
      </c>
      <c r="H555" s="46">
        <v>3152</v>
      </c>
      <c r="I555" s="46">
        <v>-113</v>
      </c>
    </row>
    <row r="556" spans="1:9">
      <c r="A556" s="47">
        <v>42710</v>
      </c>
      <c r="B556" s="48">
        <v>0.55152777777777773</v>
      </c>
      <c r="C556" s="46">
        <v>11.07</v>
      </c>
      <c r="D556" s="46">
        <v>35.545999999999999</v>
      </c>
      <c r="E556" s="46">
        <v>-8425</v>
      </c>
      <c r="F556" s="46">
        <v>-2592</v>
      </c>
      <c r="G556" s="46">
        <v>309</v>
      </c>
      <c r="H556" s="46">
        <v>3150</v>
      </c>
      <c r="I556" s="46">
        <v>-111</v>
      </c>
    </row>
    <row r="557" spans="1:9">
      <c r="A557" s="47">
        <v>42710</v>
      </c>
      <c r="B557" s="48">
        <v>0.55153935185185188</v>
      </c>
      <c r="C557" s="46">
        <v>11.07</v>
      </c>
      <c r="D557" s="46">
        <v>35.534999999999997</v>
      </c>
      <c r="E557" s="46">
        <v>-8426</v>
      </c>
      <c r="F557" s="46">
        <v>-2596</v>
      </c>
      <c r="G557" s="46">
        <v>306</v>
      </c>
      <c r="H557" s="46">
        <v>3148</v>
      </c>
      <c r="I557" s="46">
        <v>-118</v>
      </c>
    </row>
  </sheetData>
  <mergeCells count="1">
    <mergeCell ref="E2:I2"/>
  </mergeCells>
  <phoneticPr fontId="9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3"/>
  <sheetViews>
    <sheetView workbookViewId="0">
      <selection activeCell="K6" sqref="K6"/>
    </sheetView>
  </sheetViews>
  <sheetFormatPr defaultColWidth="8.875" defaultRowHeight="13.5"/>
  <cols>
    <col min="1" max="1" width="8.875" style="46" customWidth="1"/>
    <col min="2" max="8" width="8.875" style="46"/>
    <col min="9" max="9" width="3" style="46" customWidth="1"/>
    <col min="10" max="10" width="14.375" style="46" bestFit="1" customWidth="1"/>
    <col min="11" max="11" width="13.5" style="46" bestFit="1" customWidth="1"/>
    <col min="12" max="16384" width="8.875" style="46"/>
  </cols>
  <sheetData>
    <row r="1" spans="1:11">
      <c r="A1" s="46" t="s">
        <v>106</v>
      </c>
    </row>
    <row r="2" spans="1:11">
      <c r="A2" s="46" t="s">
        <v>107</v>
      </c>
      <c r="C2" s="46" t="s">
        <v>108</v>
      </c>
      <c r="D2" s="46" t="s">
        <v>109</v>
      </c>
      <c r="E2" s="46" t="s">
        <v>110</v>
      </c>
      <c r="F2" s="46" t="s">
        <v>111</v>
      </c>
      <c r="G2" s="46" t="s">
        <v>112</v>
      </c>
      <c r="H2" s="46" t="s">
        <v>113</v>
      </c>
    </row>
    <row r="3" spans="1:11">
      <c r="A3" s="46" t="s">
        <v>114</v>
      </c>
      <c r="C3" s="46" t="s">
        <v>129</v>
      </c>
      <c r="D3" s="46" t="s">
        <v>128</v>
      </c>
      <c r="E3" s="46" t="s">
        <v>132</v>
      </c>
      <c r="F3" s="46" t="s">
        <v>133</v>
      </c>
      <c r="G3" s="46" t="s">
        <v>134</v>
      </c>
      <c r="H3" s="46" t="s">
        <v>134</v>
      </c>
      <c r="J3" s="46" t="s">
        <v>130</v>
      </c>
      <c r="K3" s="46" t="s">
        <v>131</v>
      </c>
    </row>
    <row r="4" spans="1:11">
      <c r="A4" s="46" t="s">
        <v>115</v>
      </c>
      <c r="C4" s="46" t="s">
        <v>116</v>
      </c>
      <c r="D4" s="46" t="s">
        <v>0</v>
      </c>
      <c r="E4" s="46" t="s">
        <v>0</v>
      </c>
      <c r="F4" s="46" t="s">
        <v>0</v>
      </c>
      <c r="G4" s="46" t="s">
        <v>117</v>
      </c>
      <c r="H4" s="46" t="s">
        <v>117</v>
      </c>
    </row>
    <row r="5" spans="1:11">
      <c r="A5" s="47">
        <v>42717</v>
      </c>
      <c r="B5" s="48">
        <v>0.56849537037037035</v>
      </c>
      <c r="C5" s="46">
        <v>0.123</v>
      </c>
      <c r="D5" s="46">
        <v>0</v>
      </c>
      <c r="E5" s="46">
        <v>0</v>
      </c>
      <c r="F5" s="46">
        <v>0</v>
      </c>
      <c r="G5" s="46">
        <v>0</v>
      </c>
      <c r="H5" s="46">
        <v>-2</v>
      </c>
      <c r="J5" s="46">
        <f>AVERAGE(E5:F5)</f>
        <v>0</v>
      </c>
      <c r="K5" s="46">
        <f t="shared" ref="K5:K68" si="0">AVERAGE(G5:H5)</f>
        <v>-1</v>
      </c>
    </row>
    <row r="6" spans="1:11">
      <c r="A6" s="47">
        <v>42717</v>
      </c>
      <c r="B6" s="48">
        <v>0.5685069444444445</v>
      </c>
      <c r="C6" s="46">
        <v>0.123</v>
      </c>
      <c r="D6" s="46">
        <v>0</v>
      </c>
      <c r="E6" s="46">
        <v>1.1000000000000001E-3</v>
      </c>
      <c r="F6" s="46">
        <v>0</v>
      </c>
      <c r="G6" s="46">
        <v>0</v>
      </c>
      <c r="H6" s="46">
        <v>-2</v>
      </c>
      <c r="J6" s="46">
        <f t="shared" ref="J6:J69" si="1">AVERAGE(E6:F6)</f>
        <v>5.5000000000000003E-4</v>
      </c>
      <c r="K6" s="46">
        <f t="shared" si="0"/>
        <v>-1</v>
      </c>
    </row>
    <row r="7" spans="1:11">
      <c r="A7" s="47">
        <v>42717</v>
      </c>
      <c r="B7" s="48">
        <v>0.56851851851851853</v>
      </c>
      <c r="C7" s="46">
        <v>0.123</v>
      </c>
      <c r="D7" s="46">
        <v>0</v>
      </c>
      <c r="E7" s="46">
        <v>0</v>
      </c>
      <c r="F7" s="46">
        <v>0</v>
      </c>
      <c r="G7" s="46">
        <v>0</v>
      </c>
      <c r="H7" s="46">
        <v>-2</v>
      </c>
      <c r="J7" s="46">
        <f t="shared" si="1"/>
        <v>0</v>
      </c>
      <c r="K7" s="46">
        <f t="shared" si="0"/>
        <v>-1</v>
      </c>
    </row>
    <row r="8" spans="1:11">
      <c r="A8" s="47">
        <v>42717</v>
      </c>
      <c r="B8" s="48">
        <v>0.56851851851851853</v>
      </c>
      <c r="C8" s="46">
        <v>0</v>
      </c>
      <c r="D8" s="46">
        <v>0</v>
      </c>
      <c r="E8" s="46">
        <v>1.1000000000000001E-3</v>
      </c>
      <c r="F8" s="46">
        <v>0</v>
      </c>
      <c r="G8" s="46">
        <v>0</v>
      </c>
      <c r="H8" s="46">
        <v>-2</v>
      </c>
      <c r="J8" s="46">
        <f t="shared" si="1"/>
        <v>5.5000000000000003E-4</v>
      </c>
      <c r="K8" s="46">
        <f t="shared" si="0"/>
        <v>-1</v>
      </c>
    </row>
    <row r="9" spans="1:11">
      <c r="A9" s="47">
        <v>42717</v>
      </c>
      <c r="B9" s="48">
        <v>0.56853009259259257</v>
      </c>
      <c r="C9" s="46">
        <v>0.123</v>
      </c>
      <c r="D9" s="46">
        <v>0</v>
      </c>
      <c r="E9" s="46">
        <v>0</v>
      </c>
      <c r="F9" s="46">
        <v>0</v>
      </c>
      <c r="G9" s="46">
        <v>1</v>
      </c>
      <c r="H9" s="46">
        <v>-2</v>
      </c>
      <c r="J9" s="46">
        <f t="shared" si="1"/>
        <v>0</v>
      </c>
      <c r="K9" s="46">
        <f t="shared" si="0"/>
        <v>-0.5</v>
      </c>
    </row>
    <row r="10" spans="1:11">
      <c r="A10" s="47">
        <v>42717</v>
      </c>
      <c r="B10" s="48">
        <v>0.56854166666666661</v>
      </c>
      <c r="C10" s="46">
        <v>0.123</v>
      </c>
      <c r="D10" s="46">
        <v>0</v>
      </c>
      <c r="E10" s="46">
        <v>1.1000000000000001E-3</v>
      </c>
      <c r="F10" s="46">
        <v>0</v>
      </c>
      <c r="G10" s="46">
        <v>0</v>
      </c>
      <c r="H10" s="46">
        <v>-3</v>
      </c>
      <c r="J10" s="46">
        <f t="shared" si="1"/>
        <v>5.5000000000000003E-4</v>
      </c>
      <c r="K10" s="46">
        <f t="shared" si="0"/>
        <v>-1.5</v>
      </c>
    </row>
    <row r="11" spans="1:11">
      <c r="A11" s="47">
        <v>42717</v>
      </c>
      <c r="B11" s="48">
        <v>0.56854166666666661</v>
      </c>
      <c r="C11" s="46">
        <v>0.123</v>
      </c>
      <c r="D11" s="46">
        <v>0</v>
      </c>
      <c r="E11" s="46">
        <v>1.1000000000000001E-3</v>
      </c>
      <c r="F11" s="46">
        <v>0</v>
      </c>
      <c r="G11" s="46">
        <v>0</v>
      </c>
      <c r="H11" s="46">
        <v>-4</v>
      </c>
      <c r="J11" s="46">
        <f t="shared" si="1"/>
        <v>5.5000000000000003E-4</v>
      </c>
      <c r="K11" s="46">
        <f t="shared" si="0"/>
        <v>-2</v>
      </c>
    </row>
    <row r="12" spans="1:11">
      <c r="A12" s="47">
        <v>42717</v>
      </c>
      <c r="B12" s="48">
        <v>0.56855324074074076</v>
      </c>
      <c r="C12" s="46">
        <v>0.123</v>
      </c>
      <c r="D12" s="46">
        <v>0</v>
      </c>
      <c r="E12" s="46">
        <v>1.1000000000000001E-3</v>
      </c>
      <c r="F12" s="46">
        <v>0</v>
      </c>
      <c r="G12" s="46">
        <v>0</v>
      </c>
      <c r="H12" s="46">
        <v>-3</v>
      </c>
      <c r="J12" s="46">
        <f t="shared" si="1"/>
        <v>5.5000000000000003E-4</v>
      </c>
      <c r="K12" s="46">
        <f t="shared" si="0"/>
        <v>-1.5</v>
      </c>
    </row>
    <row r="13" spans="1:11">
      <c r="A13" s="47">
        <v>42717</v>
      </c>
      <c r="B13" s="48">
        <v>0.5685648148148148</v>
      </c>
      <c r="C13" s="46">
        <v>0.123</v>
      </c>
      <c r="D13" s="46">
        <v>0</v>
      </c>
      <c r="E13" s="46">
        <v>0</v>
      </c>
      <c r="F13" s="46">
        <v>0</v>
      </c>
      <c r="G13" s="46">
        <v>1</v>
      </c>
      <c r="H13" s="46">
        <v>-3</v>
      </c>
      <c r="J13" s="46">
        <f t="shared" si="1"/>
        <v>0</v>
      </c>
      <c r="K13" s="46">
        <f t="shared" si="0"/>
        <v>-1</v>
      </c>
    </row>
    <row r="14" spans="1:11">
      <c r="A14" s="47">
        <v>42717</v>
      </c>
      <c r="B14" s="48">
        <v>0.5685648148148148</v>
      </c>
      <c r="C14" s="46">
        <v>0.123</v>
      </c>
      <c r="D14" s="46">
        <v>0</v>
      </c>
      <c r="E14" s="46">
        <v>1.1000000000000001E-3</v>
      </c>
      <c r="F14" s="46">
        <v>0</v>
      </c>
      <c r="G14" s="46">
        <v>1</v>
      </c>
      <c r="H14" s="46">
        <v>-3</v>
      </c>
      <c r="J14" s="46">
        <f t="shared" si="1"/>
        <v>5.5000000000000003E-4</v>
      </c>
      <c r="K14" s="46">
        <f t="shared" si="0"/>
        <v>-1</v>
      </c>
    </row>
    <row r="15" spans="1:11">
      <c r="A15" s="47">
        <v>42717</v>
      </c>
      <c r="B15" s="48">
        <v>0.56857638888888895</v>
      </c>
      <c r="C15" s="46">
        <v>0.123</v>
      </c>
      <c r="D15" s="46">
        <v>0</v>
      </c>
      <c r="E15" s="46">
        <v>0</v>
      </c>
      <c r="F15" s="46">
        <v>0</v>
      </c>
      <c r="G15" s="46">
        <v>0</v>
      </c>
      <c r="H15" s="46">
        <v>-4</v>
      </c>
      <c r="J15" s="46">
        <f t="shared" si="1"/>
        <v>0</v>
      </c>
      <c r="K15" s="46">
        <f t="shared" si="0"/>
        <v>-2</v>
      </c>
    </row>
    <row r="16" spans="1:11">
      <c r="A16" s="47">
        <v>42717</v>
      </c>
      <c r="B16" s="48">
        <v>0.56858796296296299</v>
      </c>
      <c r="C16" s="46">
        <v>0.123</v>
      </c>
      <c r="D16" s="46">
        <v>0</v>
      </c>
      <c r="E16" s="46">
        <v>1.1000000000000001E-3</v>
      </c>
      <c r="F16" s="46">
        <v>0</v>
      </c>
      <c r="G16" s="46">
        <v>-1</v>
      </c>
      <c r="H16" s="46">
        <v>-4</v>
      </c>
      <c r="J16" s="46">
        <f t="shared" si="1"/>
        <v>5.5000000000000003E-4</v>
      </c>
      <c r="K16" s="46">
        <f t="shared" si="0"/>
        <v>-2.5</v>
      </c>
    </row>
    <row r="17" spans="1:11">
      <c r="A17" s="47">
        <v>42717</v>
      </c>
      <c r="B17" s="48">
        <v>0.56858796296296299</v>
      </c>
      <c r="C17" s="46">
        <v>0.123</v>
      </c>
      <c r="D17" s="46">
        <v>0</v>
      </c>
      <c r="E17" s="46">
        <v>1.1000000000000001E-3</v>
      </c>
      <c r="F17" s="46">
        <v>0</v>
      </c>
      <c r="G17" s="46">
        <v>-1</v>
      </c>
      <c r="H17" s="46">
        <v>-5</v>
      </c>
      <c r="J17" s="46">
        <f t="shared" si="1"/>
        <v>5.5000000000000003E-4</v>
      </c>
      <c r="K17" s="46">
        <f t="shared" si="0"/>
        <v>-3</v>
      </c>
    </row>
    <row r="18" spans="1:11">
      <c r="A18" s="47">
        <v>42717</v>
      </c>
      <c r="B18" s="48">
        <v>0.56859953703703703</v>
      </c>
      <c r="C18" s="46">
        <v>0.123</v>
      </c>
      <c r="D18" s="46">
        <v>0</v>
      </c>
      <c r="E18" s="46">
        <v>0</v>
      </c>
      <c r="F18" s="46">
        <v>0</v>
      </c>
      <c r="G18" s="46">
        <v>0</v>
      </c>
      <c r="H18" s="46">
        <v>-3</v>
      </c>
      <c r="J18" s="46">
        <f t="shared" si="1"/>
        <v>0</v>
      </c>
      <c r="K18" s="46">
        <f t="shared" si="0"/>
        <v>-1.5</v>
      </c>
    </row>
    <row r="19" spans="1:11">
      <c r="A19" s="47">
        <v>42717</v>
      </c>
      <c r="B19" s="48">
        <v>0.56861111111111107</v>
      </c>
      <c r="C19" s="46">
        <v>0.123</v>
      </c>
      <c r="D19" s="46">
        <v>0</v>
      </c>
      <c r="E19" s="46">
        <v>1.1000000000000001E-3</v>
      </c>
      <c r="F19" s="46">
        <v>0</v>
      </c>
      <c r="G19" s="46">
        <v>0</v>
      </c>
      <c r="H19" s="46">
        <v>-4</v>
      </c>
      <c r="J19" s="46">
        <f t="shared" si="1"/>
        <v>5.5000000000000003E-4</v>
      </c>
      <c r="K19" s="46">
        <f t="shared" si="0"/>
        <v>-2</v>
      </c>
    </row>
    <row r="20" spans="1:11">
      <c r="A20" s="47">
        <v>42717</v>
      </c>
      <c r="B20" s="48">
        <v>0.56861111111111107</v>
      </c>
      <c r="C20" s="46">
        <v>0.123</v>
      </c>
      <c r="D20" s="46">
        <v>0</v>
      </c>
      <c r="E20" s="46">
        <v>1.1000000000000001E-3</v>
      </c>
      <c r="F20" s="46">
        <v>0</v>
      </c>
      <c r="G20" s="46">
        <v>0</v>
      </c>
      <c r="H20" s="46">
        <v>-5</v>
      </c>
      <c r="J20" s="46">
        <f t="shared" si="1"/>
        <v>5.5000000000000003E-4</v>
      </c>
      <c r="K20" s="46">
        <f t="shared" si="0"/>
        <v>-2.5</v>
      </c>
    </row>
    <row r="21" spans="1:11">
      <c r="A21" s="47">
        <v>42717</v>
      </c>
      <c r="B21" s="48">
        <v>0.56862268518518522</v>
      </c>
      <c r="C21" s="46">
        <v>0.123</v>
      </c>
      <c r="D21" s="46">
        <v>0</v>
      </c>
      <c r="E21" s="46">
        <v>1.1000000000000001E-3</v>
      </c>
      <c r="F21" s="46">
        <v>0</v>
      </c>
      <c r="G21" s="46">
        <v>0</v>
      </c>
      <c r="H21" s="46">
        <v>-6</v>
      </c>
      <c r="J21" s="46">
        <f t="shared" si="1"/>
        <v>5.5000000000000003E-4</v>
      </c>
      <c r="K21" s="46">
        <f t="shared" si="0"/>
        <v>-3</v>
      </c>
    </row>
    <row r="22" spans="1:11">
      <c r="A22" s="47">
        <v>42717</v>
      </c>
      <c r="B22" s="48">
        <v>0.56863425925925926</v>
      </c>
      <c r="C22" s="46">
        <v>0.123</v>
      </c>
      <c r="D22" s="46">
        <v>0</v>
      </c>
      <c r="E22" s="46">
        <v>1.1000000000000001E-3</v>
      </c>
      <c r="F22" s="46">
        <v>0</v>
      </c>
      <c r="G22" s="46">
        <v>-1</v>
      </c>
      <c r="H22" s="46">
        <v>-5</v>
      </c>
      <c r="J22" s="46">
        <f t="shared" si="1"/>
        <v>5.5000000000000003E-4</v>
      </c>
      <c r="K22" s="46">
        <f t="shared" si="0"/>
        <v>-3</v>
      </c>
    </row>
    <row r="23" spans="1:11">
      <c r="A23" s="47">
        <v>42717</v>
      </c>
      <c r="B23" s="48">
        <v>0.56863425925925926</v>
      </c>
      <c r="C23" s="46">
        <v>0.123</v>
      </c>
      <c r="D23" s="46">
        <v>0</v>
      </c>
      <c r="E23" s="46">
        <v>0</v>
      </c>
      <c r="F23" s="46">
        <v>0</v>
      </c>
      <c r="G23" s="46">
        <v>-2</v>
      </c>
      <c r="H23" s="46">
        <v>-6</v>
      </c>
      <c r="J23" s="46">
        <f t="shared" si="1"/>
        <v>0</v>
      </c>
      <c r="K23" s="46">
        <f t="shared" si="0"/>
        <v>-4</v>
      </c>
    </row>
    <row r="24" spans="1:11">
      <c r="A24" s="47">
        <v>42717</v>
      </c>
      <c r="B24" s="48">
        <v>0.56864583333333341</v>
      </c>
      <c r="C24" s="46">
        <v>0.123</v>
      </c>
      <c r="D24" s="46">
        <v>0</v>
      </c>
      <c r="E24" s="46">
        <v>1.1000000000000001E-3</v>
      </c>
      <c r="F24" s="46">
        <v>0</v>
      </c>
      <c r="G24" s="46">
        <v>0</v>
      </c>
      <c r="H24" s="46">
        <v>-4</v>
      </c>
      <c r="J24" s="46">
        <f t="shared" si="1"/>
        <v>5.5000000000000003E-4</v>
      </c>
      <c r="K24" s="46">
        <f t="shared" si="0"/>
        <v>-2</v>
      </c>
    </row>
    <row r="25" spans="1:11">
      <c r="A25" s="47">
        <v>42717</v>
      </c>
      <c r="B25" s="48">
        <v>0.56865740740740744</v>
      </c>
      <c r="C25" s="46">
        <v>0.123</v>
      </c>
      <c r="D25" s="46">
        <v>0</v>
      </c>
      <c r="E25" s="46">
        <v>0</v>
      </c>
      <c r="F25" s="46">
        <v>0</v>
      </c>
      <c r="G25" s="46">
        <v>-1</v>
      </c>
      <c r="H25" s="46">
        <v>-5</v>
      </c>
      <c r="J25" s="46">
        <f t="shared" si="1"/>
        <v>0</v>
      </c>
      <c r="K25" s="46">
        <f t="shared" si="0"/>
        <v>-3</v>
      </c>
    </row>
    <row r="26" spans="1:11">
      <c r="A26" s="47">
        <v>42717</v>
      </c>
      <c r="B26" s="48">
        <v>0.56865740740740744</v>
      </c>
      <c r="C26" s="46">
        <v>0.123</v>
      </c>
      <c r="D26" s="46">
        <v>0</v>
      </c>
      <c r="E26" s="46">
        <v>1.1000000000000001E-3</v>
      </c>
      <c r="F26" s="46">
        <v>0</v>
      </c>
      <c r="G26" s="46">
        <v>0</v>
      </c>
      <c r="H26" s="46">
        <v>-5</v>
      </c>
      <c r="J26" s="46">
        <f t="shared" si="1"/>
        <v>5.5000000000000003E-4</v>
      </c>
      <c r="K26" s="46">
        <f t="shared" si="0"/>
        <v>-2.5</v>
      </c>
    </row>
    <row r="27" spans="1:11">
      <c r="A27" s="47">
        <v>42717</v>
      </c>
      <c r="B27" s="48">
        <v>0.56866898148148148</v>
      </c>
      <c r="C27" s="46">
        <v>0.123</v>
      </c>
      <c r="D27" s="46">
        <v>0</v>
      </c>
      <c r="E27" s="46">
        <v>1.1000000000000001E-3</v>
      </c>
      <c r="F27" s="46">
        <v>0</v>
      </c>
      <c r="G27" s="46">
        <v>-1</v>
      </c>
      <c r="H27" s="46">
        <v>-6</v>
      </c>
      <c r="J27" s="46">
        <f t="shared" si="1"/>
        <v>5.5000000000000003E-4</v>
      </c>
      <c r="K27" s="46">
        <f t="shared" si="0"/>
        <v>-3.5</v>
      </c>
    </row>
    <row r="28" spans="1:11">
      <c r="A28" s="47">
        <v>42717</v>
      </c>
      <c r="B28" s="48">
        <v>0.56868055555555552</v>
      </c>
      <c r="C28" s="46">
        <v>0.123</v>
      </c>
      <c r="D28" s="46">
        <v>0</v>
      </c>
      <c r="E28" s="46">
        <v>1.1000000000000001E-3</v>
      </c>
      <c r="F28" s="46">
        <v>0</v>
      </c>
      <c r="G28" s="46">
        <v>-1</v>
      </c>
      <c r="H28" s="46">
        <v>-6</v>
      </c>
      <c r="J28" s="46">
        <f t="shared" si="1"/>
        <v>5.5000000000000003E-4</v>
      </c>
      <c r="K28" s="46">
        <f t="shared" si="0"/>
        <v>-3.5</v>
      </c>
    </row>
    <row r="29" spans="1:11">
      <c r="A29" s="47">
        <v>42717</v>
      </c>
      <c r="B29" s="48">
        <v>0.56868055555555552</v>
      </c>
      <c r="C29" s="46">
        <v>0.123</v>
      </c>
      <c r="D29" s="46">
        <v>0</v>
      </c>
      <c r="E29" s="46">
        <v>0</v>
      </c>
      <c r="F29" s="46">
        <v>0</v>
      </c>
      <c r="G29" s="46">
        <v>0</v>
      </c>
      <c r="H29" s="46">
        <v>-6</v>
      </c>
      <c r="J29" s="46">
        <f t="shared" si="1"/>
        <v>0</v>
      </c>
      <c r="K29" s="46">
        <f t="shared" si="0"/>
        <v>-3</v>
      </c>
    </row>
    <row r="30" spans="1:11">
      <c r="A30" s="47">
        <v>42717</v>
      </c>
      <c r="B30" s="48">
        <v>0.56869212962962956</v>
      </c>
      <c r="C30" s="46">
        <v>0.123</v>
      </c>
      <c r="D30" s="46">
        <v>2.3300000000000001E-2</v>
      </c>
      <c r="E30" s="46">
        <v>0</v>
      </c>
      <c r="F30" s="46">
        <v>0</v>
      </c>
      <c r="G30" s="46">
        <v>-1</v>
      </c>
      <c r="H30" s="46">
        <v>-6</v>
      </c>
      <c r="J30" s="46">
        <f t="shared" si="1"/>
        <v>0</v>
      </c>
      <c r="K30" s="46">
        <f t="shared" si="0"/>
        <v>-3.5</v>
      </c>
    </row>
    <row r="31" spans="1:11">
      <c r="A31" s="47">
        <v>42717</v>
      </c>
      <c r="B31" s="48">
        <v>0.56870370370370371</v>
      </c>
      <c r="C31" s="46">
        <v>0.123</v>
      </c>
      <c r="D31" s="46">
        <v>5.8200000000000002E-2</v>
      </c>
      <c r="E31" s="46">
        <v>0</v>
      </c>
      <c r="F31" s="46">
        <v>0</v>
      </c>
      <c r="G31" s="46">
        <v>-1</v>
      </c>
      <c r="H31" s="46">
        <v>-5</v>
      </c>
      <c r="J31" s="46">
        <f t="shared" si="1"/>
        <v>0</v>
      </c>
      <c r="K31" s="46">
        <f t="shared" si="0"/>
        <v>-3</v>
      </c>
    </row>
    <row r="32" spans="1:11">
      <c r="A32" s="47">
        <v>42717</v>
      </c>
      <c r="B32" s="48">
        <v>0.56870370370370371</v>
      </c>
      <c r="C32" s="46">
        <v>0.123</v>
      </c>
      <c r="D32" s="46">
        <v>8.7300000000000003E-2</v>
      </c>
      <c r="E32" s="46">
        <v>0</v>
      </c>
      <c r="F32" s="46">
        <v>0</v>
      </c>
      <c r="G32" s="46">
        <v>0</v>
      </c>
      <c r="H32" s="46">
        <v>-5</v>
      </c>
      <c r="J32" s="46">
        <f t="shared" si="1"/>
        <v>0</v>
      </c>
      <c r="K32" s="46">
        <f t="shared" si="0"/>
        <v>-2.5</v>
      </c>
    </row>
    <row r="33" spans="1:11">
      <c r="A33" s="47">
        <v>42717</v>
      </c>
      <c r="B33" s="48">
        <v>0.56871527777777775</v>
      </c>
      <c r="C33" s="46">
        <v>0.123</v>
      </c>
      <c r="D33" s="46">
        <v>0.1183</v>
      </c>
      <c r="E33" s="46">
        <v>1.1000000000000001E-3</v>
      </c>
      <c r="F33" s="46">
        <v>0</v>
      </c>
      <c r="G33" s="46">
        <v>-1</v>
      </c>
      <c r="H33" s="46">
        <v>-6</v>
      </c>
      <c r="J33" s="46">
        <f t="shared" si="1"/>
        <v>5.5000000000000003E-4</v>
      </c>
      <c r="K33" s="46">
        <f t="shared" si="0"/>
        <v>-3.5</v>
      </c>
    </row>
    <row r="34" spans="1:11">
      <c r="A34" s="47">
        <v>42717</v>
      </c>
      <c r="B34" s="48">
        <v>0.5687268518518519</v>
      </c>
      <c r="C34" s="46">
        <v>0.123</v>
      </c>
      <c r="D34" s="46">
        <v>0.16880000000000001</v>
      </c>
      <c r="E34" s="46">
        <v>1.1000000000000001E-3</v>
      </c>
      <c r="F34" s="46">
        <v>0</v>
      </c>
      <c r="G34" s="46">
        <v>-1</v>
      </c>
      <c r="H34" s="46">
        <v>-6</v>
      </c>
      <c r="J34" s="46">
        <f t="shared" si="1"/>
        <v>5.5000000000000003E-4</v>
      </c>
      <c r="K34" s="46">
        <f t="shared" si="0"/>
        <v>-3.5</v>
      </c>
    </row>
    <row r="35" spans="1:11">
      <c r="A35" s="47">
        <v>42717</v>
      </c>
      <c r="B35" s="48">
        <v>0.5687268518518519</v>
      </c>
      <c r="C35" s="46">
        <v>0.123</v>
      </c>
      <c r="D35" s="46">
        <v>0.19009999999999999</v>
      </c>
      <c r="E35" s="46">
        <v>1.1000000000000001E-3</v>
      </c>
      <c r="F35" s="46">
        <v>0</v>
      </c>
      <c r="G35" s="46">
        <v>0</v>
      </c>
      <c r="H35" s="46">
        <v>-6</v>
      </c>
      <c r="J35" s="46">
        <f t="shared" si="1"/>
        <v>5.5000000000000003E-4</v>
      </c>
      <c r="K35" s="46">
        <f t="shared" si="0"/>
        <v>-3</v>
      </c>
    </row>
    <row r="36" spans="1:11">
      <c r="A36" s="47">
        <v>42717</v>
      </c>
      <c r="B36" s="48">
        <v>0.56873842592592594</v>
      </c>
      <c r="C36" s="46">
        <v>0.123</v>
      </c>
      <c r="D36" s="46">
        <v>0.22500000000000001</v>
      </c>
      <c r="E36" s="46">
        <v>1.1000000000000001E-3</v>
      </c>
      <c r="F36" s="46">
        <v>0</v>
      </c>
      <c r="G36" s="46">
        <v>-2</v>
      </c>
      <c r="H36" s="46">
        <v>-6</v>
      </c>
      <c r="J36" s="46">
        <f t="shared" si="1"/>
        <v>5.5000000000000003E-4</v>
      </c>
      <c r="K36" s="46">
        <f t="shared" si="0"/>
        <v>-4</v>
      </c>
    </row>
    <row r="37" spans="1:11">
      <c r="A37" s="47">
        <v>42717</v>
      </c>
      <c r="B37" s="48">
        <v>0.56874999999999998</v>
      </c>
      <c r="C37" s="46">
        <v>0.123</v>
      </c>
      <c r="D37" s="46">
        <v>0.27350000000000002</v>
      </c>
      <c r="E37" s="46">
        <v>0</v>
      </c>
      <c r="F37" s="46">
        <v>0</v>
      </c>
      <c r="G37" s="46">
        <v>-1</v>
      </c>
      <c r="H37" s="46">
        <v>-6</v>
      </c>
      <c r="J37" s="46">
        <f t="shared" si="1"/>
        <v>0</v>
      </c>
      <c r="K37" s="46">
        <f t="shared" si="0"/>
        <v>-3.5</v>
      </c>
    </row>
    <row r="38" spans="1:11">
      <c r="A38" s="47">
        <v>42717</v>
      </c>
      <c r="B38" s="48">
        <v>0.56874999999999998</v>
      </c>
      <c r="C38" s="46">
        <v>0.123</v>
      </c>
      <c r="D38" s="46">
        <v>0.31040000000000001</v>
      </c>
      <c r="E38" s="46">
        <v>0</v>
      </c>
      <c r="F38" s="46">
        <v>0</v>
      </c>
      <c r="G38" s="46">
        <v>-1</v>
      </c>
      <c r="H38" s="46">
        <v>-6</v>
      </c>
      <c r="J38" s="46">
        <f t="shared" si="1"/>
        <v>0</v>
      </c>
      <c r="K38" s="46">
        <f t="shared" si="0"/>
        <v>-3.5</v>
      </c>
    </row>
    <row r="39" spans="1:11">
      <c r="A39" s="47">
        <v>42717</v>
      </c>
      <c r="B39" s="48">
        <v>0.56876157407407402</v>
      </c>
      <c r="C39" s="46">
        <v>0.123</v>
      </c>
      <c r="D39" s="46">
        <v>0.3473</v>
      </c>
      <c r="E39" s="46">
        <v>1.1000000000000001E-3</v>
      </c>
      <c r="F39" s="46">
        <v>0</v>
      </c>
      <c r="G39" s="46">
        <v>0</v>
      </c>
      <c r="H39" s="46">
        <v>-6</v>
      </c>
      <c r="J39" s="46">
        <f t="shared" si="1"/>
        <v>5.5000000000000003E-4</v>
      </c>
      <c r="K39" s="46">
        <f t="shared" si="0"/>
        <v>-3</v>
      </c>
    </row>
    <row r="40" spans="1:11">
      <c r="A40" s="47">
        <v>42717</v>
      </c>
      <c r="B40" s="48">
        <v>0.56876157407407402</v>
      </c>
      <c r="C40" s="46">
        <v>0.123</v>
      </c>
      <c r="D40" s="46">
        <v>0.38800000000000001</v>
      </c>
      <c r="E40" s="46">
        <v>1.1000000000000001E-3</v>
      </c>
      <c r="F40" s="46">
        <v>0</v>
      </c>
      <c r="G40" s="46">
        <v>0</v>
      </c>
      <c r="H40" s="46">
        <v>-7</v>
      </c>
      <c r="J40" s="46">
        <f t="shared" si="1"/>
        <v>5.5000000000000003E-4</v>
      </c>
      <c r="K40" s="46">
        <f t="shared" si="0"/>
        <v>-3.5</v>
      </c>
    </row>
    <row r="41" spans="1:11">
      <c r="A41" s="47">
        <v>42717</v>
      </c>
      <c r="B41" s="48">
        <v>0.56877314814814817</v>
      </c>
      <c r="C41" s="46">
        <v>0.123</v>
      </c>
      <c r="D41" s="46">
        <v>0.43070000000000003</v>
      </c>
      <c r="E41" s="46">
        <v>0</v>
      </c>
      <c r="F41" s="46">
        <v>0</v>
      </c>
      <c r="G41" s="46">
        <v>-1</v>
      </c>
      <c r="H41" s="46">
        <v>-7</v>
      </c>
      <c r="J41" s="46">
        <f t="shared" si="1"/>
        <v>0</v>
      </c>
      <c r="K41" s="46">
        <f t="shared" si="0"/>
        <v>-4</v>
      </c>
    </row>
    <row r="42" spans="1:11">
      <c r="A42" s="47">
        <v>42717</v>
      </c>
      <c r="B42" s="48">
        <v>0.56878472222222221</v>
      </c>
      <c r="C42" s="46">
        <v>0.123</v>
      </c>
      <c r="D42" s="46">
        <v>0.47339999999999999</v>
      </c>
      <c r="E42" s="46">
        <v>1.1000000000000001E-3</v>
      </c>
      <c r="F42" s="46">
        <v>0</v>
      </c>
      <c r="G42" s="46">
        <v>-1</v>
      </c>
      <c r="H42" s="46">
        <v>-6</v>
      </c>
      <c r="J42" s="46">
        <f t="shared" si="1"/>
        <v>5.5000000000000003E-4</v>
      </c>
      <c r="K42" s="46">
        <f t="shared" si="0"/>
        <v>-3.5</v>
      </c>
    </row>
    <row r="43" spans="1:11">
      <c r="A43" s="47">
        <v>42717</v>
      </c>
      <c r="B43" s="48">
        <v>0.56878472222222221</v>
      </c>
      <c r="C43" s="46">
        <v>0.123</v>
      </c>
      <c r="D43" s="46">
        <v>0.51990000000000003</v>
      </c>
      <c r="E43" s="46">
        <v>1.1000000000000001E-3</v>
      </c>
      <c r="F43" s="46">
        <v>0</v>
      </c>
      <c r="G43" s="46">
        <v>-1</v>
      </c>
      <c r="H43" s="46">
        <v>-6</v>
      </c>
      <c r="J43" s="46">
        <f t="shared" si="1"/>
        <v>5.5000000000000003E-4</v>
      </c>
      <c r="K43" s="46">
        <f t="shared" si="0"/>
        <v>-3.5</v>
      </c>
    </row>
    <row r="44" spans="1:11">
      <c r="A44" s="47">
        <v>42717</v>
      </c>
      <c r="B44" s="48">
        <v>0.56879629629629636</v>
      </c>
      <c r="C44" s="46">
        <v>0.123</v>
      </c>
      <c r="D44" s="46">
        <v>0.57040000000000002</v>
      </c>
      <c r="E44" s="46">
        <v>0</v>
      </c>
      <c r="F44" s="46">
        <v>0</v>
      </c>
      <c r="G44" s="46">
        <v>-1</v>
      </c>
      <c r="H44" s="46">
        <v>-7</v>
      </c>
      <c r="J44" s="46">
        <f t="shared" si="1"/>
        <v>0</v>
      </c>
      <c r="K44" s="46">
        <f t="shared" si="0"/>
        <v>-4</v>
      </c>
    </row>
    <row r="45" spans="1:11">
      <c r="A45" s="47">
        <v>42717</v>
      </c>
      <c r="B45" s="48">
        <v>0.56880787037037039</v>
      </c>
      <c r="C45" s="46">
        <v>0.123</v>
      </c>
      <c r="D45" s="46">
        <v>0.62470000000000003</v>
      </c>
      <c r="E45" s="46">
        <v>0</v>
      </c>
      <c r="F45" s="46">
        <v>0</v>
      </c>
      <c r="G45" s="46">
        <v>-2</v>
      </c>
      <c r="H45" s="46">
        <v>-7</v>
      </c>
      <c r="J45" s="46">
        <f t="shared" si="1"/>
        <v>0</v>
      </c>
      <c r="K45" s="46">
        <f t="shared" si="0"/>
        <v>-4.5</v>
      </c>
    </row>
    <row r="46" spans="1:11">
      <c r="A46" s="47">
        <v>42717</v>
      </c>
      <c r="B46" s="48">
        <v>0.56880787037037039</v>
      </c>
      <c r="C46" s="46">
        <v>0.123</v>
      </c>
      <c r="D46" s="46">
        <v>0.68089999999999995</v>
      </c>
      <c r="E46" s="46">
        <v>1.1000000000000001E-3</v>
      </c>
      <c r="F46" s="46">
        <v>0</v>
      </c>
      <c r="G46" s="46">
        <v>-2</v>
      </c>
      <c r="H46" s="46">
        <v>-9</v>
      </c>
      <c r="J46" s="46">
        <f t="shared" si="1"/>
        <v>5.5000000000000003E-4</v>
      </c>
      <c r="K46" s="46">
        <f t="shared" si="0"/>
        <v>-5.5</v>
      </c>
    </row>
    <row r="47" spans="1:11">
      <c r="A47" s="47">
        <v>42717</v>
      </c>
      <c r="B47" s="48">
        <v>0.56881944444444443</v>
      </c>
      <c r="C47" s="46">
        <v>0.123</v>
      </c>
      <c r="D47" s="46">
        <v>0.73909999999999998</v>
      </c>
      <c r="E47" s="46">
        <v>1.1000000000000001E-3</v>
      </c>
      <c r="F47" s="46">
        <v>0</v>
      </c>
      <c r="G47" s="46">
        <v>-3</v>
      </c>
      <c r="H47" s="46">
        <v>-7</v>
      </c>
      <c r="J47" s="46">
        <f t="shared" si="1"/>
        <v>5.5000000000000003E-4</v>
      </c>
      <c r="K47" s="46">
        <f t="shared" si="0"/>
        <v>-5</v>
      </c>
    </row>
    <row r="48" spans="1:11">
      <c r="A48" s="47">
        <v>42717</v>
      </c>
      <c r="B48" s="48">
        <v>0.56883101851851847</v>
      </c>
      <c r="C48" s="46">
        <v>0.123</v>
      </c>
      <c r="D48" s="46">
        <v>0.79730000000000001</v>
      </c>
      <c r="E48" s="46">
        <v>1.1000000000000001E-3</v>
      </c>
      <c r="F48" s="46">
        <v>0</v>
      </c>
      <c r="G48" s="46">
        <v>-3</v>
      </c>
      <c r="H48" s="46">
        <v>-7</v>
      </c>
      <c r="J48" s="46">
        <f t="shared" si="1"/>
        <v>5.5000000000000003E-4</v>
      </c>
      <c r="K48" s="46">
        <f t="shared" si="0"/>
        <v>-5</v>
      </c>
    </row>
    <row r="49" spans="1:11">
      <c r="A49" s="47">
        <v>42717</v>
      </c>
      <c r="B49" s="48">
        <v>0.56883101851851847</v>
      </c>
      <c r="C49" s="46">
        <v>0.123</v>
      </c>
      <c r="D49" s="46">
        <v>0.85360000000000003</v>
      </c>
      <c r="E49" s="46">
        <v>0</v>
      </c>
      <c r="F49" s="46">
        <v>0</v>
      </c>
      <c r="G49" s="46">
        <v>-2</v>
      </c>
      <c r="H49" s="46">
        <v>-7</v>
      </c>
      <c r="J49" s="46">
        <f t="shared" si="1"/>
        <v>0</v>
      </c>
      <c r="K49" s="46">
        <f t="shared" si="0"/>
        <v>-4.5</v>
      </c>
    </row>
    <row r="50" spans="1:11">
      <c r="A50" s="47">
        <v>42717</v>
      </c>
      <c r="B50" s="48">
        <v>0.56884259259259262</v>
      </c>
      <c r="C50" s="46">
        <v>0.123</v>
      </c>
      <c r="D50" s="46">
        <v>0.90990000000000004</v>
      </c>
      <c r="E50" s="46">
        <v>0</v>
      </c>
      <c r="F50" s="46">
        <v>0</v>
      </c>
      <c r="G50" s="46">
        <v>-3</v>
      </c>
      <c r="H50" s="46">
        <v>-8</v>
      </c>
      <c r="J50" s="46">
        <f t="shared" si="1"/>
        <v>0</v>
      </c>
      <c r="K50" s="46">
        <f t="shared" si="0"/>
        <v>-5.5</v>
      </c>
    </row>
    <row r="51" spans="1:11">
      <c r="A51" s="47">
        <v>42717</v>
      </c>
      <c r="B51" s="48">
        <v>0.56885416666666666</v>
      </c>
      <c r="C51" s="46">
        <v>0.123</v>
      </c>
      <c r="D51" s="46">
        <v>0.96809999999999996</v>
      </c>
      <c r="E51" s="46">
        <v>1.1000000000000001E-3</v>
      </c>
      <c r="F51" s="46">
        <v>0</v>
      </c>
      <c r="G51" s="46">
        <v>-2</v>
      </c>
      <c r="H51" s="46">
        <v>-6</v>
      </c>
      <c r="J51" s="46">
        <f t="shared" si="1"/>
        <v>5.5000000000000003E-4</v>
      </c>
      <c r="K51" s="46">
        <f t="shared" si="0"/>
        <v>-4</v>
      </c>
    </row>
    <row r="52" spans="1:11">
      <c r="A52" s="47">
        <v>42717</v>
      </c>
      <c r="B52" s="48">
        <v>0.56885416666666666</v>
      </c>
      <c r="C52" s="46">
        <v>0.123</v>
      </c>
      <c r="D52" s="46">
        <v>1.0263</v>
      </c>
      <c r="E52" s="46">
        <v>1.1000000000000001E-3</v>
      </c>
      <c r="F52" s="46">
        <v>0</v>
      </c>
      <c r="G52" s="46">
        <v>-3</v>
      </c>
      <c r="H52" s="46">
        <v>-8</v>
      </c>
      <c r="J52" s="46">
        <f t="shared" si="1"/>
        <v>5.5000000000000003E-4</v>
      </c>
      <c r="K52" s="46">
        <f t="shared" si="0"/>
        <v>-5.5</v>
      </c>
    </row>
    <row r="53" spans="1:11">
      <c r="A53" s="47">
        <v>42717</v>
      </c>
      <c r="B53" s="48">
        <v>0.56886574074074081</v>
      </c>
      <c r="C53" s="46">
        <v>0.123</v>
      </c>
      <c r="D53" s="46">
        <v>1.0825</v>
      </c>
      <c r="E53" s="46">
        <v>0</v>
      </c>
      <c r="F53" s="46">
        <v>0</v>
      </c>
      <c r="G53" s="46">
        <v>-3</v>
      </c>
      <c r="H53" s="46">
        <v>-7</v>
      </c>
      <c r="J53" s="46">
        <f t="shared" si="1"/>
        <v>0</v>
      </c>
      <c r="K53" s="46">
        <f t="shared" si="0"/>
        <v>-5</v>
      </c>
    </row>
    <row r="54" spans="1:11">
      <c r="A54" s="47">
        <v>42717</v>
      </c>
      <c r="B54" s="48">
        <v>0.56887731481481485</v>
      </c>
      <c r="C54" s="46">
        <v>0.123</v>
      </c>
      <c r="D54" s="46">
        <v>1.1407</v>
      </c>
      <c r="E54" s="46">
        <v>1.1000000000000001E-3</v>
      </c>
      <c r="F54" s="46">
        <v>0</v>
      </c>
      <c r="G54" s="46">
        <v>-3</v>
      </c>
      <c r="H54" s="46">
        <v>-8</v>
      </c>
      <c r="J54" s="46">
        <f t="shared" si="1"/>
        <v>5.5000000000000003E-4</v>
      </c>
      <c r="K54" s="46">
        <f t="shared" si="0"/>
        <v>-5.5</v>
      </c>
    </row>
    <row r="55" spans="1:11">
      <c r="A55" s="47">
        <v>42717</v>
      </c>
      <c r="B55" s="48">
        <v>0.56887731481481485</v>
      </c>
      <c r="C55" s="46">
        <v>0.123</v>
      </c>
      <c r="D55" s="46">
        <v>1.1989000000000001</v>
      </c>
      <c r="E55" s="46">
        <v>0</v>
      </c>
      <c r="F55" s="46">
        <v>0</v>
      </c>
      <c r="G55" s="46">
        <v>-3</v>
      </c>
      <c r="H55" s="46">
        <v>-8</v>
      </c>
      <c r="J55" s="46">
        <f t="shared" si="1"/>
        <v>0</v>
      </c>
      <c r="K55" s="46">
        <f t="shared" si="0"/>
        <v>-5.5</v>
      </c>
    </row>
    <row r="56" spans="1:11">
      <c r="A56" s="47">
        <v>42717</v>
      </c>
      <c r="B56" s="48">
        <v>0.56888888888888889</v>
      </c>
      <c r="C56" s="46">
        <v>0.123</v>
      </c>
      <c r="D56" s="46">
        <v>1.2571000000000001</v>
      </c>
      <c r="E56" s="46">
        <v>0</v>
      </c>
      <c r="F56" s="46">
        <v>0</v>
      </c>
      <c r="G56" s="46">
        <v>-2</v>
      </c>
      <c r="H56" s="46">
        <v>-8</v>
      </c>
      <c r="J56" s="46">
        <f t="shared" si="1"/>
        <v>0</v>
      </c>
      <c r="K56" s="46">
        <f t="shared" si="0"/>
        <v>-5</v>
      </c>
    </row>
    <row r="57" spans="1:11">
      <c r="A57" s="47">
        <v>42717</v>
      </c>
      <c r="B57" s="48">
        <v>0.56890046296296293</v>
      </c>
      <c r="C57" s="46">
        <v>0.123</v>
      </c>
      <c r="D57" s="46">
        <v>1.3152999999999999</v>
      </c>
      <c r="E57" s="46">
        <v>1.1000000000000001E-3</v>
      </c>
      <c r="F57" s="46">
        <v>0</v>
      </c>
      <c r="G57" s="46">
        <v>-2</v>
      </c>
      <c r="H57" s="46">
        <v>-8</v>
      </c>
      <c r="J57" s="46">
        <f t="shared" si="1"/>
        <v>5.5000000000000003E-4</v>
      </c>
      <c r="K57" s="46">
        <f t="shared" si="0"/>
        <v>-5</v>
      </c>
    </row>
    <row r="58" spans="1:11">
      <c r="A58" s="47">
        <v>42717</v>
      </c>
      <c r="B58" s="48">
        <v>0.56890046296296293</v>
      </c>
      <c r="C58" s="46">
        <v>0.123</v>
      </c>
      <c r="D58" s="46">
        <v>1.3754999999999999</v>
      </c>
      <c r="E58" s="46">
        <v>0</v>
      </c>
      <c r="F58" s="46">
        <v>0</v>
      </c>
      <c r="G58" s="46">
        <v>-3</v>
      </c>
      <c r="H58" s="46">
        <v>-9</v>
      </c>
      <c r="J58" s="46">
        <f t="shared" si="1"/>
        <v>0</v>
      </c>
      <c r="K58" s="46">
        <f t="shared" si="0"/>
        <v>-6</v>
      </c>
    </row>
    <row r="59" spans="1:11">
      <c r="A59" s="47">
        <v>42717</v>
      </c>
      <c r="B59" s="48">
        <v>0.56891203703703697</v>
      </c>
      <c r="C59" s="46">
        <v>0.123</v>
      </c>
      <c r="D59" s="46">
        <v>1.4375</v>
      </c>
      <c r="E59" s="46">
        <v>1.1000000000000001E-3</v>
      </c>
      <c r="F59" s="46">
        <v>0</v>
      </c>
      <c r="G59" s="46">
        <v>-3</v>
      </c>
      <c r="H59" s="46">
        <v>-9</v>
      </c>
      <c r="J59" s="46">
        <f t="shared" si="1"/>
        <v>5.5000000000000003E-4</v>
      </c>
      <c r="K59" s="46">
        <f t="shared" si="0"/>
        <v>-6</v>
      </c>
    </row>
    <row r="60" spans="1:11">
      <c r="A60" s="47">
        <v>42717</v>
      </c>
      <c r="B60" s="48">
        <v>0.56892361111111112</v>
      </c>
      <c r="C60" s="46">
        <v>0.123</v>
      </c>
      <c r="D60" s="46">
        <v>1.5016</v>
      </c>
      <c r="E60" s="46">
        <v>1.1000000000000001E-3</v>
      </c>
      <c r="F60" s="46">
        <v>0</v>
      </c>
      <c r="G60" s="46">
        <v>-2</v>
      </c>
      <c r="H60" s="46">
        <v>-8</v>
      </c>
      <c r="J60" s="46">
        <f t="shared" si="1"/>
        <v>5.5000000000000003E-4</v>
      </c>
      <c r="K60" s="46">
        <f t="shared" si="0"/>
        <v>-5</v>
      </c>
    </row>
    <row r="61" spans="1:11">
      <c r="A61" s="47">
        <v>42717</v>
      </c>
      <c r="B61" s="48">
        <v>0.56892361111111112</v>
      </c>
      <c r="C61" s="46">
        <v>0.123</v>
      </c>
      <c r="D61" s="46">
        <v>1.5617000000000001</v>
      </c>
      <c r="E61" s="46">
        <v>1.1000000000000001E-3</v>
      </c>
      <c r="F61" s="46">
        <v>0</v>
      </c>
      <c r="G61" s="46">
        <v>-3</v>
      </c>
      <c r="H61" s="46">
        <v>-8</v>
      </c>
      <c r="J61" s="46">
        <f t="shared" si="1"/>
        <v>5.5000000000000003E-4</v>
      </c>
      <c r="K61" s="46">
        <f t="shared" si="0"/>
        <v>-5.5</v>
      </c>
    </row>
    <row r="62" spans="1:11">
      <c r="A62" s="47">
        <v>42717</v>
      </c>
      <c r="B62" s="48">
        <v>0.56893518518518515</v>
      </c>
      <c r="C62" s="46">
        <v>0.123</v>
      </c>
      <c r="D62" s="46">
        <v>1.6217999999999999</v>
      </c>
      <c r="E62" s="46">
        <v>1.1000000000000001E-3</v>
      </c>
      <c r="F62" s="46">
        <v>0</v>
      </c>
      <c r="G62" s="46">
        <v>-2</v>
      </c>
      <c r="H62" s="46">
        <v>-10</v>
      </c>
      <c r="J62" s="46">
        <f t="shared" si="1"/>
        <v>5.5000000000000003E-4</v>
      </c>
      <c r="K62" s="46">
        <f t="shared" si="0"/>
        <v>-6</v>
      </c>
    </row>
    <row r="63" spans="1:11">
      <c r="A63" s="47">
        <v>42717</v>
      </c>
      <c r="B63" s="48">
        <v>0.5689467592592593</v>
      </c>
      <c r="C63" s="46">
        <v>0.123</v>
      </c>
      <c r="D63" s="46">
        <v>1.6819999999999999</v>
      </c>
      <c r="E63" s="46">
        <v>1.1000000000000001E-3</v>
      </c>
      <c r="F63" s="46">
        <v>0</v>
      </c>
      <c r="G63" s="46">
        <v>-3</v>
      </c>
      <c r="H63" s="46">
        <v>-9</v>
      </c>
      <c r="J63" s="46">
        <f t="shared" si="1"/>
        <v>5.5000000000000003E-4</v>
      </c>
      <c r="K63" s="46">
        <f t="shared" si="0"/>
        <v>-6</v>
      </c>
    </row>
    <row r="64" spans="1:11">
      <c r="A64" s="47">
        <v>42717</v>
      </c>
      <c r="B64" s="48">
        <v>0.5689467592592593</v>
      </c>
      <c r="C64" s="46">
        <v>0.123</v>
      </c>
      <c r="D64" s="46">
        <v>1.7441</v>
      </c>
      <c r="E64" s="46">
        <v>1.1000000000000001E-3</v>
      </c>
      <c r="F64" s="46">
        <v>0</v>
      </c>
      <c r="G64" s="46">
        <v>-3</v>
      </c>
      <c r="H64" s="46">
        <v>-10</v>
      </c>
      <c r="J64" s="46">
        <f t="shared" si="1"/>
        <v>5.5000000000000003E-4</v>
      </c>
      <c r="K64" s="46">
        <f t="shared" si="0"/>
        <v>-6.5</v>
      </c>
    </row>
    <row r="65" spans="1:11">
      <c r="A65" s="47">
        <v>42717</v>
      </c>
      <c r="B65" s="48">
        <v>0.56895833333333334</v>
      </c>
      <c r="C65" s="46">
        <v>0.123</v>
      </c>
      <c r="D65" s="46">
        <v>1.81</v>
      </c>
      <c r="E65" s="46">
        <v>0</v>
      </c>
      <c r="F65" s="46">
        <v>0</v>
      </c>
      <c r="G65" s="46">
        <v>-3</v>
      </c>
      <c r="H65" s="46">
        <v>-10</v>
      </c>
      <c r="J65" s="46">
        <f t="shared" si="1"/>
        <v>0</v>
      </c>
      <c r="K65" s="46">
        <f t="shared" si="0"/>
        <v>-6.5</v>
      </c>
    </row>
    <row r="66" spans="1:11">
      <c r="A66" s="47">
        <v>42717</v>
      </c>
      <c r="B66" s="48">
        <v>0.56896990740740738</v>
      </c>
      <c r="C66" s="46">
        <v>0.123</v>
      </c>
      <c r="D66" s="46">
        <v>1.8740000000000001</v>
      </c>
      <c r="E66" s="46">
        <v>0</v>
      </c>
      <c r="F66" s="46">
        <v>0</v>
      </c>
      <c r="G66" s="46">
        <v>-2</v>
      </c>
      <c r="H66" s="46">
        <v>-9</v>
      </c>
      <c r="J66" s="46">
        <f t="shared" si="1"/>
        <v>0</v>
      </c>
      <c r="K66" s="46">
        <f t="shared" si="0"/>
        <v>-5.5</v>
      </c>
    </row>
    <row r="67" spans="1:11">
      <c r="A67" s="47">
        <v>42717</v>
      </c>
      <c r="B67" s="48">
        <v>0.56896990740740738</v>
      </c>
      <c r="C67" s="46">
        <v>0.123</v>
      </c>
      <c r="D67" s="46">
        <v>1.9380999999999999</v>
      </c>
      <c r="E67" s="46">
        <v>1.1000000000000001E-3</v>
      </c>
      <c r="F67" s="46">
        <v>0</v>
      </c>
      <c r="G67" s="46">
        <v>-3</v>
      </c>
      <c r="H67" s="46">
        <v>-9</v>
      </c>
      <c r="J67" s="46">
        <f t="shared" si="1"/>
        <v>5.5000000000000003E-4</v>
      </c>
      <c r="K67" s="46">
        <f t="shared" si="0"/>
        <v>-6</v>
      </c>
    </row>
    <row r="68" spans="1:11">
      <c r="A68" s="47">
        <v>42717</v>
      </c>
      <c r="B68" s="48">
        <v>0.56898148148148142</v>
      </c>
      <c r="C68" s="46">
        <v>0.123</v>
      </c>
      <c r="D68" s="46">
        <v>1.9982</v>
      </c>
      <c r="E68" s="46">
        <v>0</v>
      </c>
      <c r="F68" s="46">
        <v>0</v>
      </c>
      <c r="G68" s="46">
        <v>-3</v>
      </c>
      <c r="H68" s="46">
        <v>-10</v>
      </c>
      <c r="J68" s="46">
        <f t="shared" si="1"/>
        <v>0</v>
      </c>
      <c r="K68" s="46">
        <f t="shared" si="0"/>
        <v>-6.5</v>
      </c>
    </row>
    <row r="69" spans="1:11">
      <c r="A69" s="47">
        <v>42717</v>
      </c>
      <c r="B69" s="48">
        <v>0.56899305555555557</v>
      </c>
      <c r="C69" s="46">
        <v>0.123</v>
      </c>
      <c r="D69" s="46">
        <v>2.0564</v>
      </c>
      <c r="E69" s="46">
        <v>0</v>
      </c>
      <c r="F69" s="46">
        <v>0</v>
      </c>
      <c r="G69" s="46">
        <v>-3</v>
      </c>
      <c r="H69" s="46">
        <v>-11</v>
      </c>
      <c r="J69" s="46">
        <f t="shared" si="1"/>
        <v>0</v>
      </c>
      <c r="K69" s="46">
        <f t="shared" ref="K69:K132" si="2">AVERAGE(G69:H69)</f>
        <v>-7</v>
      </c>
    </row>
    <row r="70" spans="1:11">
      <c r="A70" s="47">
        <v>42717</v>
      </c>
      <c r="B70" s="48">
        <v>0.56899305555555557</v>
      </c>
      <c r="C70" s="46">
        <v>0.123</v>
      </c>
      <c r="D70" s="46">
        <v>2.1126999999999998</v>
      </c>
      <c r="E70" s="46">
        <v>0</v>
      </c>
      <c r="F70" s="46">
        <v>0</v>
      </c>
      <c r="G70" s="46">
        <v>-3</v>
      </c>
      <c r="H70" s="46">
        <v>-9</v>
      </c>
      <c r="J70" s="46">
        <f t="shared" ref="J70:J133" si="3">AVERAGE(E70:F70)</f>
        <v>0</v>
      </c>
      <c r="K70" s="46">
        <f t="shared" si="2"/>
        <v>-6</v>
      </c>
    </row>
    <row r="71" spans="1:11">
      <c r="A71" s="47">
        <v>42717</v>
      </c>
      <c r="B71" s="48">
        <v>0.56900462962962961</v>
      </c>
      <c r="C71" s="46">
        <v>0.123</v>
      </c>
      <c r="D71" s="46">
        <v>2.1709000000000001</v>
      </c>
      <c r="E71" s="46">
        <v>1.1000000000000001E-3</v>
      </c>
      <c r="F71" s="46">
        <v>0</v>
      </c>
      <c r="G71" s="46">
        <v>-3</v>
      </c>
      <c r="H71" s="46">
        <v>-10</v>
      </c>
      <c r="J71" s="46">
        <f t="shared" si="3"/>
        <v>5.5000000000000003E-4</v>
      </c>
      <c r="K71" s="46">
        <f t="shared" si="2"/>
        <v>-6.5</v>
      </c>
    </row>
    <row r="72" spans="1:11">
      <c r="A72" s="47">
        <v>42717</v>
      </c>
      <c r="B72" s="48">
        <v>0.56900462962962961</v>
      </c>
      <c r="C72" s="46">
        <v>0.123</v>
      </c>
      <c r="D72" s="46">
        <v>2.2290999999999999</v>
      </c>
      <c r="E72" s="46">
        <v>1.1000000000000001E-3</v>
      </c>
      <c r="F72" s="46">
        <v>0</v>
      </c>
      <c r="G72" s="46">
        <v>-3</v>
      </c>
      <c r="H72" s="46">
        <v>-11</v>
      </c>
      <c r="J72" s="46">
        <f t="shared" si="3"/>
        <v>5.5000000000000003E-4</v>
      </c>
      <c r="K72" s="46">
        <f t="shared" si="2"/>
        <v>-7</v>
      </c>
    </row>
    <row r="73" spans="1:11">
      <c r="A73" s="47">
        <v>42717</v>
      </c>
      <c r="B73" s="48">
        <v>0.56901620370370376</v>
      </c>
      <c r="C73" s="46">
        <v>0.123</v>
      </c>
      <c r="D73" s="46">
        <v>2.2911000000000001</v>
      </c>
      <c r="E73" s="46">
        <v>1.1000000000000001E-3</v>
      </c>
      <c r="F73" s="46">
        <v>0</v>
      </c>
      <c r="G73" s="46">
        <v>-4</v>
      </c>
      <c r="H73" s="46">
        <v>-11</v>
      </c>
      <c r="J73" s="46">
        <f t="shared" si="3"/>
        <v>5.5000000000000003E-4</v>
      </c>
      <c r="K73" s="46">
        <f t="shared" si="2"/>
        <v>-7.5</v>
      </c>
    </row>
    <row r="74" spans="1:11">
      <c r="A74" s="47">
        <v>42717</v>
      </c>
      <c r="B74" s="48">
        <v>0.5690277777777778</v>
      </c>
      <c r="C74" s="46">
        <v>0.123</v>
      </c>
      <c r="D74" s="46">
        <v>2.3492999999999999</v>
      </c>
      <c r="E74" s="46">
        <v>0</v>
      </c>
      <c r="F74" s="46">
        <v>0</v>
      </c>
      <c r="G74" s="46">
        <v>-3</v>
      </c>
      <c r="H74" s="46">
        <v>-10</v>
      </c>
      <c r="J74" s="46">
        <f t="shared" si="3"/>
        <v>0</v>
      </c>
      <c r="K74" s="46">
        <f t="shared" si="2"/>
        <v>-6.5</v>
      </c>
    </row>
    <row r="75" spans="1:11">
      <c r="A75" s="47">
        <v>42717</v>
      </c>
      <c r="B75" s="48">
        <v>0.5690277777777778</v>
      </c>
      <c r="C75" s="46">
        <v>0.123</v>
      </c>
      <c r="D75" s="46">
        <v>2.4114</v>
      </c>
      <c r="E75" s="46">
        <v>1.1000000000000001E-3</v>
      </c>
      <c r="F75" s="46">
        <v>0</v>
      </c>
      <c r="G75" s="46">
        <v>-3</v>
      </c>
      <c r="H75" s="46">
        <v>-10</v>
      </c>
      <c r="J75" s="46">
        <f t="shared" si="3"/>
        <v>5.5000000000000003E-4</v>
      </c>
      <c r="K75" s="46">
        <f t="shared" si="2"/>
        <v>-6.5</v>
      </c>
    </row>
    <row r="76" spans="1:11">
      <c r="A76" s="47">
        <v>42717</v>
      </c>
      <c r="B76" s="48">
        <v>0.56903935185185184</v>
      </c>
      <c r="C76" s="46">
        <v>0.123</v>
      </c>
      <c r="D76" s="46">
        <v>2.4716</v>
      </c>
      <c r="E76" s="46">
        <v>1.1000000000000001E-3</v>
      </c>
      <c r="F76" s="46">
        <v>0</v>
      </c>
      <c r="G76" s="46">
        <v>-4</v>
      </c>
      <c r="H76" s="46">
        <v>-9</v>
      </c>
      <c r="J76" s="46">
        <f t="shared" si="3"/>
        <v>5.5000000000000003E-4</v>
      </c>
      <c r="K76" s="46">
        <f t="shared" si="2"/>
        <v>-6.5</v>
      </c>
    </row>
    <row r="77" spans="1:11">
      <c r="A77" s="47">
        <v>42717</v>
      </c>
      <c r="B77" s="48">
        <v>0.56905092592592588</v>
      </c>
      <c r="C77" s="46">
        <v>0.123</v>
      </c>
      <c r="D77" s="46">
        <v>2.5297999999999998</v>
      </c>
      <c r="E77" s="46">
        <v>1.1000000000000001E-3</v>
      </c>
      <c r="F77" s="46">
        <v>0</v>
      </c>
      <c r="G77" s="46">
        <v>-3</v>
      </c>
      <c r="H77" s="46">
        <v>-11</v>
      </c>
      <c r="J77" s="46">
        <f t="shared" si="3"/>
        <v>5.5000000000000003E-4</v>
      </c>
      <c r="K77" s="46">
        <f t="shared" si="2"/>
        <v>-7</v>
      </c>
    </row>
    <row r="78" spans="1:11">
      <c r="A78" s="47">
        <v>42717</v>
      </c>
      <c r="B78" s="48">
        <v>0.56905092592592588</v>
      </c>
      <c r="C78" s="46">
        <v>0.123</v>
      </c>
      <c r="D78" s="46">
        <v>2.5880000000000001</v>
      </c>
      <c r="E78" s="46">
        <v>1.1000000000000001E-3</v>
      </c>
      <c r="F78" s="46">
        <v>0</v>
      </c>
      <c r="G78" s="46">
        <v>-3</v>
      </c>
      <c r="H78" s="46">
        <v>-10</v>
      </c>
      <c r="J78" s="46">
        <f t="shared" si="3"/>
        <v>5.5000000000000003E-4</v>
      </c>
      <c r="K78" s="46">
        <f t="shared" si="2"/>
        <v>-6.5</v>
      </c>
    </row>
    <row r="79" spans="1:11">
      <c r="A79" s="47">
        <v>42717</v>
      </c>
      <c r="B79" s="48">
        <v>0.56906250000000003</v>
      </c>
      <c r="C79" s="46">
        <v>0.123</v>
      </c>
      <c r="D79" s="46">
        <v>2.6461999999999999</v>
      </c>
      <c r="E79" s="46">
        <v>0</v>
      </c>
      <c r="F79" s="46">
        <v>0</v>
      </c>
      <c r="G79" s="46">
        <v>-3</v>
      </c>
      <c r="H79" s="46">
        <v>-11</v>
      </c>
      <c r="J79" s="46">
        <f t="shared" si="3"/>
        <v>0</v>
      </c>
      <c r="K79" s="46">
        <f t="shared" si="2"/>
        <v>-7</v>
      </c>
    </row>
    <row r="80" spans="1:11">
      <c r="A80" s="47">
        <v>42717</v>
      </c>
      <c r="B80" s="48">
        <v>0.56907407407407407</v>
      </c>
      <c r="C80" s="46">
        <v>0.123</v>
      </c>
      <c r="D80" s="46">
        <v>2.7063000000000001</v>
      </c>
      <c r="E80" s="46">
        <v>0</v>
      </c>
      <c r="F80" s="46">
        <v>0</v>
      </c>
      <c r="G80" s="46">
        <v>-5</v>
      </c>
      <c r="H80" s="46">
        <v>-12</v>
      </c>
      <c r="J80" s="46">
        <f t="shared" si="3"/>
        <v>0</v>
      </c>
      <c r="K80" s="46">
        <f t="shared" si="2"/>
        <v>-8.5</v>
      </c>
    </row>
    <row r="81" spans="1:11">
      <c r="A81" s="47">
        <v>42717</v>
      </c>
      <c r="B81" s="48">
        <v>0.56907407407407407</v>
      </c>
      <c r="C81" s="46">
        <v>0.246</v>
      </c>
      <c r="D81" s="46">
        <v>2.7625999999999999</v>
      </c>
      <c r="E81" s="46">
        <v>0</v>
      </c>
      <c r="F81" s="46">
        <v>0</v>
      </c>
      <c r="G81" s="46">
        <v>-9</v>
      </c>
      <c r="H81" s="46">
        <v>-18</v>
      </c>
      <c r="J81" s="46">
        <f t="shared" si="3"/>
        <v>0</v>
      </c>
      <c r="K81" s="46">
        <f t="shared" si="2"/>
        <v>-13.5</v>
      </c>
    </row>
    <row r="82" spans="1:11">
      <c r="A82" s="47">
        <v>42717</v>
      </c>
      <c r="B82" s="48">
        <v>0.56908564814814822</v>
      </c>
      <c r="C82" s="46">
        <v>0.73799999999999999</v>
      </c>
      <c r="D82" s="46">
        <v>2.8149000000000002</v>
      </c>
      <c r="E82" s="46">
        <v>-3.3E-3</v>
      </c>
      <c r="F82" s="46">
        <v>-1.1000000000000001E-3</v>
      </c>
      <c r="G82" s="46">
        <v>-21</v>
      </c>
      <c r="H82" s="46">
        <v>-29</v>
      </c>
      <c r="J82" s="46">
        <f t="shared" si="3"/>
        <v>-2.2000000000000001E-3</v>
      </c>
      <c r="K82" s="46">
        <f t="shared" si="2"/>
        <v>-25</v>
      </c>
    </row>
    <row r="83" spans="1:11">
      <c r="A83" s="47">
        <v>42717</v>
      </c>
      <c r="B83" s="48">
        <v>0.56909722222222225</v>
      </c>
      <c r="C83" s="46">
        <v>1.23</v>
      </c>
      <c r="D83" s="46">
        <v>2.8498999999999999</v>
      </c>
      <c r="E83" s="46">
        <v>-7.6E-3</v>
      </c>
      <c r="F83" s="46">
        <v>-1.1000000000000001E-3</v>
      </c>
      <c r="G83" s="46">
        <v>-28</v>
      </c>
      <c r="H83" s="46">
        <v>-34</v>
      </c>
      <c r="J83" s="46">
        <f t="shared" si="3"/>
        <v>-4.3499999999999997E-3</v>
      </c>
      <c r="K83" s="46">
        <f t="shared" si="2"/>
        <v>-31</v>
      </c>
    </row>
    <row r="84" spans="1:11">
      <c r="A84" s="47">
        <v>42717</v>
      </c>
      <c r="B84" s="48">
        <v>0.56909722222222225</v>
      </c>
      <c r="C84" s="46">
        <v>1.599</v>
      </c>
      <c r="D84" s="46">
        <v>2.8673000000000002</v>
      </c>
      <c r="E84" s="46">
        <v>-8.6999999999999994E-3</v>
      </c>
      <c r="F84" s="46">
        <v>-1.1000000000000001E-3</v>
      </c>
      <c r="G84" s="46">
        <v>-36</v>
      </c>
      <c r="H84" s="46">
        <v>-39</v>
      </c>
      <c r="J84" s="46">
        <f t="shared" si="3"/>
        <v>-4.8999999999999998E-3</v>
      </c>
      <c r="K84" s="46">
        <f t="shared" si="2"/>
        <v>-37.5</v>
      </c>
    </row>
    <row r="85" spans="1:11">
      <c r="A85" s="47">
        <v>42717</v>
      </c>
      <c r="B85" s="48">
        <v>0.56910879629629629</v>
      </c>
      <c r="C85" s="46">
        <v>1.968</v>
      </c>
      <c r="D85" s="46">
        <v>2.8828</v>
      </c>
      <c r="E85" s="46">
        <v>-8.6999999999999994E-3</v>
      </c>
      <c r="F85" s="46">
        <v>-1.1000000000000001E-3</v>
      </c>
      <c r="G85" s="46">
        <v>-43</v>
      </c>
      <c r="H85" s="46">
        <v>-42</v>
      </c>
      <c r="J85" s="46">
        <f t="shared" si="3"/>
        <v>-4.8999999999999998E-3</v>
      </c>
      <c r="K85" s="46">
        <f t="shared" si="2"/>
        <v>-42.5</v>
      </c>
    </row>
    <row r="86" spans="1:11">
      <c r="A86" s="47">
        <v>42717</v>
      </c>
      <c r="B86" s="48">
        <v>0.56912037037037033</v>
      </c>
      <c r="C86" s="46">
        <v>2.214</v>
      </c>
      <c r="D86" s="46">
        <v>2.8944999999999999</v>
      </c>
      <c r="E86" s="46">
        <v>-7.6E-3</v>
      </c>
      <c r="F86" s="46">
        <v>-2.2000000000000001E-3</v>
      </c>
      <c r="G86" s="46">
        <v>-48</v>
      </c>
      <c r="H86" s="46">
        <v>-45</v>
      </c>
      <c r="J86" s="46">
        <f t="shared" si="3"/>
        <v>-4.8999999999999998E-3</v>
      </c>
      <c r="K86" s="46">
        <f t="shared" si="2"/>
        <v>-46.5</v>
      </c>
    </row>
    <row r="87" spans="1:11">
      <c r="A87" s="47">
        <v>42717</v>
      </c>
      <c r="B87" s="48">
        <v>0.56912037037037033</v>
      </c>
      <c r="C87" s="46">
        <v>2.5830000000000002</v>
      </c>
      <c r="D87" s="46">
        <v>2.9041999999999999</v>
      </c>
      <c r="E87" s="46">
        <v>-7.6E-3</v>
      </c>
      <c r="F87" s="46">
        <v>-2.2000000000000001E-3</v>
      </c>
      <c r="G87" s="46">
        <v>-55</v>
      </c>
      <c r="H87" s="46">
        <v>-48</v>
      </c>
      <c r="J87" s="46">
        <f t="shared" si="3"/>
        <v>-4.8999999999999998E-3</v>
      </c>
      <c r="K87" s="46">
        <f t="shared" si="2"/>
        <v>-51.5</v>
      </c>
    </row>
    <row r="88" spans="1:11">
      <c r="A88" s="47">
        <v>42717</v>
      </c>
      <c r="B88" s="48">
        <v>0.56913194444444437</v>
      </c>
      <c r="C88" s="46">
        <v>2.8290000000000002</v>
      </c>
      <c r="D88" s="46">
        <v>2.9138999999999999</v>
      </c>
      <c r="E88" s="46">
        <v>-7.6E-3</v>
      </c>
      <c r="F88" s="46">
        <v>-2.2000000000000001E-3</v>
      </c>
      <c r="G88" s="46">
        <v>-61</v>
      </c>
      <c r="H88" s="46">
        <v>-51</v>
      </c>
      <c r="J88" s="46">
        <f t="shared" si="3"/>
        <v>-4.8999999999999998E-3</v>
      </c>
      <c r="K88" s="46">
        <f t="shared" si="2"/>
        <v>-56</v>
      </c>
    </row>
    <row r="89" spans="1:11">
      <c r="A89" s="47">
        <v>42717</v>
      </c>
      <c r="B89" s="48">
        <v>0.56914351851851852</v>
      </c>
      <c r="C89" s="46">
        <v>3.0750000000000002</v>
      </c>
      <c r="D89" s="46">
        <v>2.9216000000000002</v>
      </c>
      <c r="E89" s="46">
        <v>-7.6E-3</v>
      </c>
      <c r="F89" s="46">
        <v>-2.2000000000000001E-3</v>
      </c>
      <c r="G89" s="46">
        <v>-67</v>
      </c>
      <c r="H89" s="46">
        <v>-55</v>
      </c>
      <c r="J89" s="46">
        <f t="shared" si="3"/>
        <v>-4.8999999999999998E-3</v>
      </c>
      <c r="K89" s="46">
        <f t="shared" si="2"/>
        <v>-61</v>
      </c>
    </row>
    <row r="90" spans="1:11">
      <c r="A90" s="47">
        <v>42717</v>
      </c>
      <c r="B90" s="48">
        <v>0.56914351851851852</v>
      </c>
      <c r="C90" s="46">
        <v>3.3210000000000002</v>
      </c>
      <c r="D90" s="46">
        <v>2.9275000000000002</v>
      </c>
      <c r="E90" s="46">
        <v>-6.4999999999999997E-3</v>
      </c>
      <c r="F90" s="46">
        <v>-2.2000000000000001E-3</v>
      </c>
      <c r="G90" s="46">
        <v>-72</v>
      </c>
      <c r="H90" s="46">
        <v>-56</v>
      </c>
      <c r="J90" s="46">
        <f t="shared" si="3"/>
        <v>-4.3499999999999997E-3</v>
      </c>
      <c r="K90" s="46">
        <f t="shared" si="2"/>
        <v>-64</v>
      </c>
    </row>
    <row r="91" spans="1:11">
      <c r="A91" s="47">
        <v>42717</v>
      </c>
      <c r="B91" s="48">
        <v>0.56915509259259256</v>
      </c>
      <c r="C91" s="46">
        <v>3.5670000000000002</v>
      </c>
      <c r="D91" s="46">
        <v>2.9333</v>
      </c>
      <c r="E91" s="46">
        <v>-6.4999999999999997E-3</v>
      </c>
      <c r="F91" s="46">
        <v>-3.3E-3</v>
      </c>
      <c r="G91" s="46">
        <v>-77</v>
      </c>
      <c r="H91" s="46">
        <v>-59</v>
      </c>
      <c r="J91" s="46">
        <f t="shared" si="3"/>
        <v>-4.8999999999999998E-3</v>
      </c>
      <c r="K91" s="46">
        <f t="shared" si="2"/>
        <v>-68</v>
      </c>
    </row>
    <row r="92" spans="1:11">
      <c r="A92" s="47">
        <v>42717</v>
      </c>
      <c r="B92" s="48">
        <v>0.56916666666666671</v>
      </c>
      <c r="C92" s="46">
        <v>3.69</v>
      </c>
      <c r="D92" s="46">
        <v>2.9352</v>
      </c>
      <c r="E92" s="46">
        <v>-6.4999999999999997E-3</v>
      </c>
      <c r="F92" s="46">
        <v>-3.3E-3</v>
      </c>
      <c r="G92" s="46">
        <v>-81</v>
      </c>
      <c r="H92" s="46">
        <v>-60</v>
      </c>
      <c r="J92" s="46">
        <f t="shared" si="3"/>
        <v>-4.8999999999999998E-3</v>
      </c>
      <c r="K92" s="46">
        <f t="shared" si="2"/>
        <v>-70.5</v>
      </c>
    </row>
    <row r="93" spans="1:11">
      <c r="A93" s="47">
        <v>42717</v>
      </c>
      <c r="B93" s="48">
        <v>0.56916666666666671</v>
      </c>
      <c r="C93" s="46">
        <v>3.9359999999999999</v>
      </c>
      <c r="D93" s="46">
        <v>2.9371999999999998</v>
      </c>
      <c r="E93" s="46">
        <v>-5.4999999999999997E-3</v>
      </c>
      <c r="F93" s="46">
        <v>-3.3E-3</v>
      </c>
      <c r="G93" s="46">
        <v>-84</v>
      </c>
      <c r="H93" s="46">
        <v>-61</v>
      </c>
      <c r="J93" s="46">
        <f t="shared" si="3"/>
        <v>-4.3999999999999994E-3</v>
      </c>
      <c r="K93" s="46">
        <f t="shared" si="2"/>
        <v>-72.5</v>
      </c>
    </row>
    <row r="94" spans="1:11">
      <c r="A94" s="47">
        <v>42717</v>
      </c>
      <c r="B94" s="48">
        <v>0.56917824074074075</v>
      </c>
      <c r="C94" s="46">
        <v>4.0590000000000002</v>
      </c>
      <c r="D94" s="46">
        <v>2.9352</v>
      </c>
      <c r="E94" s="46">
        <v>-4.4000000000000003E-3</v>
      </c>
      <c r="F94" s="46">
        <v>-3.3E-3</v>
      </c>
      <c r="G94" s="46">
        <v>-87</v>
      </c>
      <c r="H94" s="46">
        <v>-64</v>
      </c>
      <c r="J94" s="46">
        <f t="shared" si="3"/>
        <v>-3.8500000000000001E-3</v>
      </c>
      <c r="K94" s="46">
        <f t="shared" si="2"/>
        <v>-75.5</v>
      </c>
    </row>
    <row r="95" spans="1:11">
      <c r="A95" s="47">
        <v>42717</v>
      </c>
      <c r="B95" s="48">
        <v>0.56918981481481479</v>
      </c>
      <c r="C95" s="46">
        <v>4.0590000000000002</v>
      </c>
      <c r="D95" s="46">
        <v>2.9293999999999998</v>
      </c>
      <c r="E95" s="46">
        <v>-4.4000000000000003E-3</v>
      </c>
      <c r="F95" s="46">
        <v>-3.3E-3</v>
      </c>
      <c r="G95" s="46">
        <v>-89</v>
      </c>
      <c r="H95" s="46">
        <v>-64</v>
      </c>
      <c r="J95" s="46">
        <f t="shared" si="3"/>
        <v>-3.8500000000000001E-3</v>
      </c>
      <c r="K95" s="46">
        <f t="shared" si="2"/>
        <v>-76.5</v>
      </c>
    </row>
    <row r="96" spans="1:11">
      <c r="A96" s="47">
        <v>42717</v>
      </c>
      <c r="B96" s="48">
        <v>0.56918981481481479</v>
      </c>
      <c r="C96" s="46">
        <v>4.1820000000000004</v>
      </c>
      <c r="D96" s="46">
        <v>2.9236</v>
      </c>
      <c r="E96" s="46">
        <v>-4.4000000000000003E-3</v>
      </c>
      <c r="F96" s="46">
        <v>-3.3E-3</v>
      </c>
      <c r="G96" s="46">
        <v>-91</v>
      </c>
      <c r="H96" s="46">
        <v>-64</v>
      </c>
      <c r="J96" s="46">
        <f t="shared" si="3"/>
        <v>-3.8500000000000001E-3</v>
      </c>
      <c r="K96" s="46">
        <f t="shared" si="2"/>
        <v>-77.5</v>
      </c>
    </row>
    <row r="97" spans="1:11">
      <c r="A97" s="47">
        <v>42717</v>
      </c>
      <c r="B97" s="48">
        <v>0.56920138888888883</v>
      </c>
      <c r="C97" s="46">
        <v>4.4279999999999999</v>
      </c>
      <c r="D97" s="46">
        <v>2.9197000000000002</v>
      </c>
      <c r="E97" s="46">
        <v>-3.3E-3</v>
      </c>
      <c r="F97" s="46">
        <v>-3.3E-3</v>
      </c>
      <c r="G97" s="46">
        <v>-94</v>
      </c>
      <c r="H97" s="46">
        <v>-66</v>
      </c>
      <c r="J97" s="46">
        <f t="shared" si="3"/>
        <v>-3.3E-3</v>
      </c>
      <c r="K97" s="46">
        <f t="shared" si="2"/>
        <v>-80</v>
      </c>
    </row>
    <row r="98" spans="1:11">
      <c r="A98" s="47">
        <v>42717</v>
      </c>
      <c r="B98" s="48">
        <v>0.56921296296296298</v>
      </c>
      <c r="C98" s="46">
        <v>4.4279999999999999</v>
      </c>
      <c r="D98" s="46">
        <v>2.9138999999999999</v>
      </c>
      <c r="E98" s="46">
        <v>-3.3E-3</v>
      </c>
      <c r="F98" s="46">
        <v>-3.3E-3</v>
      </c>
      <c r="G98" s="46">
        <v>-96</v>
      </c>
      <c r="H98" s="46">
        <v>-68</v>
      </c>
      <c r="J98" s="46">
        <f t="shared" si="3"/>
        <v>-3.3E-3</v>
      </c>
      <c r="K98" s="46">
        <f t="shared" si="2"/>
        <v>-82</v>
      </c>
    </row>
    <row r="99" spans="1:11">
      <c r="A99" s="47">
        <v>42717</v>
      </c>
      <c r="B99" s="48">
        <v>0.56921296296296298</v>
      </c>
      <c r="C99" s="46">
        <v>4.5510000000000002</v>
      </c>
      <c r="D99" s="46">
        <v>2.91</v>
      </c>
      <c r="E99" s="46">
        <v>-2.2000000000000001E-3</v>
      </c>
      <c r="F99" s="46">
        <v>-4.4000000000000003E-3</v>
      </c>
      <c r="G99" s="46">
        <v>-97</v>
      </c>
      <c r="H99" s="46">
        <v>-69</v>
      </c>
      <c r="J99" s="46">
        <f t="shared" si="3"/>
        <v>-3.3E-3</v>
      </c>
      <c r="K99" s="46">
        <f t="shared" si="2"/>
        <v>-83</v>
      </c>
    </row>
    <row r="100" spans="1:11">
      <c r="A100" s="47">
        <v>42717</v>
      </c>
      <c r="B100" s="48">
        <v>0.56922453703703701</v>
      </c>
      <c r="C100" s="46">
        <v>4.5510000000000002</v>
      </c>
      <c r="D100" s="46">
        <v>2.9081000000000001</v>
      </c>
      <c r="E100" s="46">
        <v>-1.1000000000000001E-3</v>
      </c>
      <c r="F100" s="46">
        <v>-4.4000000000000003E-3</v>
      </c>
      <c r="G100" s="46">
        <v>-96</v>
      </c>
      <c r="H100" s="46">
        <v>-71</v>
      </c>
      <c r="J100" s="46">
        <f t="shared" si="3"/>
        <v>-2.7500000000000003E-3</v>
      </c>
      <c r="K100" s="46">
        <f t="shared" si="2"/>
        <v>-83.5</v>
      </c>
    </row>
    <row r="101" spans="1:11">
      <c r="A101" s="47">
        <v>42717</v>
      </c>
      <c r="B101" s="48">
        <v>0.56923611111111116</v>
      </c>
      <c r="C101" s="46">
        <v>4.5510000000000002</v>
      </c>
      <c r="D101" s="46">
        <v>2.9081000000000001</v>
      </c>
      <c r="E101" s="46">
        <v>-2.2000000000000001E-3</v>
      </c>
      <c r="F101" s="46">
        <v>-4.4000000000000003E-3</v>
      </c>
      <c r="G101" s="46">
        <v>-94</v>
      </c>
      <c r="H101" s="46">
        <v>-71</v>
      </c>
      <c r="J101" s="46">
        <f t="shared" si="3"/>
        <v>-3.3E-3</v>
      </c>
      <c r="K101" s="46">
        <f t="shared" si="2"/>
        <v>-82.5</v>
      </c>
    </row>
    <row r="102" spans="1:11">
      <c r="A102" s="47">
        <v>42717</v>
      </c>
      <c r="B102" s="48">
        <v>0.56923611111111116</v>
      </c>
      <c r="C102" s="46">
        <v>4.6740000000000004</v>
      </c>
      <c r="D102" s="46">
        <v>2.9060999999999999</v>
      </c>
      <c r="E102" s="46">
        <v>-1.1000000000000001E-3</v>
      </c>
      <c r="F102" s="46">
        <v>-3.3E-3</v>
      </c>
      <c r="G102" s="46">
        <v>-93</v>
      </c>
      <c r="H102" s="46">
        <v>-72</v>
      </c>
      <c r="J102" s="46">
        <f t="shared" si="3"/>
        <v>-2.2000000000000001E-3</v>
      </c>
      <c r="K102" s="46">
        <f t="shared" si="2"/>
        <v>-82.5</v>
      </c>
    </row>
    <row r="103" spans="1:11">
      <c r="A103" s="47">
        <v>42717</v>
      </c>
      <c r="B103" s="48">
        <v>0.5692476851851852</v>
      </c>
      <c r="C103" s="46">
        <v>4.6740000000000004</v>
      </c>
      <c r="D103" s="46">
        <v>2.9081000000000001</v>
      </c>
      <c r="E103" s="46">
        <v>-1.1000000000000001E-3</v>
      </c>
      <c r="F103" s="46">
        <v>-4.4000000000000003E-3</v>
      </c>
      <c r="G103" s="46">
        <v>-94</v>
      </c>
      <c r="H103" s="46">
        <v>-74</v>
      </c>
      <c r="J103" s="46">
        <f t="shared" si="3"/>
        <v>-2.7500000000000003E-3</v>
      </c>
      <c r="K103" s="46">
        <f t="shared" si="2"/>
        <v>-84</v>
      </c>
    </row>
    <row r="104" spans="1:11">
      <c r="A104" s="47">
        <v>42717</v>
      </c>
      <c r="B104" s="48">
        <v>0.5692476851851852</v>
      </c>
      <c r="C104" s="46">
        <v>4.6740000000000004</v>
      </c>
      <c r="D104" s="46">
        <v>2.91</v>
      </c>
      <c r="E104" s="46">
        <v>-1.1000000000000001E-3</v>
      </c>
      <c r="F104" s="46">
        <v>-3.3E-3</v>
      </c>
      <c r="G104" s="46">
        <v>-92</v>
      </c>
      <c r="H104" s="46">
        <v>-75</v>
      </c>
      <c r="J104" s="46">
        <f t="shared" si="3"/>
        <v>-2.2000000000000001E-3</v>
      </c>
      <c r="K104" s="46">
        <f t="shared" si="2"/>
        <v>-83.5</v>
      </c>
    </row>
    <row r="105" spans="1:11">
      <c r="A105" s="47">
        <v>42717</v>
      </c>
      <c r="B105" s="48">
        <v>0.56925925925925924</v>
      </c>
      <c r="C105" s="46">
        <v>4.6740000000000004</v>
      </c>
      <c r="D105" s="46">
        <v>2.91</v>
      </c>
      <c r="E105" s="46">
        <v>-1.1000000000000001E-3</v>
      </c>
      <c r="F105" s="46">
        <v>-4.4000000000000003E-3</v>
      </c>
      <c r="G105" s="46">
        <v>-92</v>
      </c>
      <c r="H105" s="46">
        <v>-77</v>
      </c>
      <c r="J105" s="46">
        <f t="shared" si="3"/>
        <v>-2.7500000000000003E-3</v>
      </c>
      <c r="K105" s="46">
        <f t="shared" si="2"/>
        <v>-84.5</v>
      </c>
    </row>
    <row r="106" spans="1:11">
      <c r="A106" s="47">
        <v>42717</v>
      </c>
      <c r="B106" s="48">
        <v>0.56927083333333328</v>
      </c>
      <c r="C106" s="46">
        <v>4.6740000000000004</v>
      </c>
      <c r="D106" s="46">
        <v>2.9138999999999999</v>
      </c>
      <c r="E106" s="46">
        <v>-1.1000000000000001E-3</v>
      </c>
      <c r="F106" s="46">
        <v>-4.4000000000000003E-3</v>
      </c>
      <c r="G106" s="46">
        <v>-91</v>
      </c>
      <c r="H106" s="46">
        <v>-77</v>
      </c>
      <c r="J106" s="46">
        <f t="shared" si="3"/>
        <v>-2.7500000000000003E-3</v>
      </c>
      <c r="K106" s="46">
        <f t="shared" si="2"/>
        <v>-84</v>
      </c>
    </row>
    <row r="107" spans="1:11">
      <c r="A107" s="47">
        <v>42717</v>
      </c>
      <c r="B107" s="48">
        <v>0.56927083333333328</v>
      </c>
      <c r="C107" s="46">
        <v>4.7969999999999997</v>
      </c>
      <c r="D107" s="46">
        <v>2.9178000000000002</v>
      </c>
      <c r="E107" s="46">
        <v>-1.1000000000000001E-3</v>
      </c>
      <c r="F107" s="46">
        <v>-4.4000000000000003E-3</v>
      </c>
      <c r="G107" s="46">
        <v>-91</v>
      </c>
      <c r="H107" s="46">
        <v>-79</v>
      </c>
      <c r="J107" s="46">
        <f t="shared" si="3"/>
        <v>-2.7500000000000003E-3</v>
      </c>
      <c r="K107" s="46">
        <f t="shared" si="2"/>
        <v>-85</v>
      </c>
    </row>
    <row r="108" spans="1:11">
      <c r="A108" s="47">
        <v>42717</v>
      </c>
      <c r="B108" s="48">
        <v>0.56928240740740743</v>
      </c>
      <c r="C108" s="46">
        <v>4.7969999999999997</v>
      </c>
      <c r="D108" s="46">
        <v>2.9216000000000002</v>
      </c>
      <c r="E108" s="46">
        <v>0</v>
      </c>
      <c r="F108" s="46">
        <v>-3.3E-3</v>
      </c>
      <c r="G108" s="46">
        <v>-91</v>
      </c>
      <c r="H108" s="46">
        <v>-80</v>
      </c>
      <c r="J108" s="46">
        <f t="shared" si="3"/>
        <v>-1.65E-3</v>
      </c>
      <c r="K108" s="46">
        <f t="shared" si="2"/>
        <v>-85.5</v>
      </c>
    </row>
    <row r="109" spans="1:11">
      <c r="A109" s="47">
        <v>42717</v>
      </c>
      <c r="B109" s="48">
        <v>0.56929398148148147</v>
      </c>
      <c r="C109" s="46">
        <v>4.92</v>
      </c>
      <c r="D109" s="46">
        <v>2.9255</v>
      </c>
      <c r="E109" s="46">
        <v>0</v>
      </c>
      <c r="F109" s="46">
        <v>-4.4000000000000003E-3</v>
      </c>
      <c r="G109" s="46">
        <v>-91</v>
      </c>
      <c r="H109" s="46">
        <v>-82</v>
      </c>
      <c r="J109" s="46">
        <f t="shared" si="3"/>
        <v>-2.2000000000000001E-3</v>
      </c>
      <c r="K109" s="46">
        <f t="shared" si="2"/>
        <v>-86.5</v>
      </c>
    </row>
    <row r="110" spans="1:11">
      <c r="A110" s="47">
        <v>42717</v>
      </c>
      <c r="B110" s="48">
        <v>0.56929398148148147</v>
      </c>
      <c r="C110" s="46">
        <v>4.7969999999999997</v>
      </c>
      <c r="D110" s="46">
        <v>2.9293999999999998</v>
      </c>
      <c r="E110" s="46">
        <v>0</v>
      </c>
      <c r="F110" s="46">
        <v>-4.4000000000000003E-3</v>
      </c>
      <c r="G110" s="46">
        <v>-90</v>
      </c>
      <c r="H110" s="46">
        <v>-84</v>
      </c>
      <c r="J110" s="46">
        <f t="shared" si="3"/>
        <v>-2.2000000000000001E-3</v>
      </c>
      <c r="K110" s="46">
        <f t="shared" si="2"/>
        <v>-87</v>
      </c>
    </row>
    <row r="111" spans="1:11">
      <c r="A111" s="47">
        <v>42717</v>
      </c>
      <c r="B111" s="48">
        <v>0.56930555555555562</v>
      </c>
      <c r="C111" s="46">
        <v>4.92</v>
      </c>
      <c r="D111" s="46">
        <v>2.9352</v>
      </c>
      <c r="E111" s="46">
        <v>0</v>
      </c>
      <c r="F111" s="46">
        <v>-4.4000000000000003E-3</v>
      </c>
      <c r="G111" s="46">
        <v>-89</v>
      </c>
      <c r="H111" s="46">
        <v>-86</v>
      </c>
      <c r="J111" s="46">
        <f t="shared" si="3"/>
        <v>-2.2000000000000001E-3</v>
      </c>
      <c r="K111" s="46">
        <f t="shared" si="2"/>
        <v>-87.5</v>
      </c>
    </row>
    <row r="112" spans="1:11">
      <c r="A112" s="47">
        <v>42717</v>
      </c>
      <c r="B112" s="48">
        <v>0.56931712962962966</v>
      </c>
      <c r="C112" s="46">
        <v>4.92</v>
      </c>
      <c r="D112" s="46">
        <v>2.9390999999999998</v>
      </c>
      <c r="E112" s="46">
        <v>0</v>
      </c>
      <c r="F112" s="46">
        <v>-4.4000000000000003E-3</v>
      </c>
      <c r="G112" s="46">
        <v>-87</v>
      </c>
      <c r="H112" s="46">
        <v>-87</v>
      </c>
      <c r="J112" s="46">
        <f t="shared" si="3"/>
        <v>-2.2000000000000001E-3</v>
      </c>
      <c r="K112" s="46">
        <f t="shared" si="2"/>
        <v>-87</v>
      </c>
    </row>
    <row r="113" spans="1:11">
      <c r="A113" s="47">
        <v>42717</v>
      </c>
      <c r="B113" s="48">
        <v>0.56931712962962966</v>
      </c>
      <c r="C113" s="46">
        <v>4.92</v>
      </c>
      <c r="D113" s="46">
        <v>2.9430000000000001</v>
      </c>
      <c r="E113" s="46">
        <v>0</v>
      </c>
      <c r="F113" s="46">
        <v>-3.3E-3</v>
      </c>
      <c r="G113" s="46">
        <v>-86</v>
      </c>
      <c r="H113" s="46">
        <v>-88</v>
      </c>
      <c r="J113" s="46">
        <f t="shared" si="3"/>
        <v>-1.65E-3</v>
      </c>
      <c r="K113" s="46">
        <f t="shared" si="2"/>
        <v>-87</v>
      </c>
    </row>
    <row r="114" spans="1:11">
      <c r="A114" s="47">
        <v>42717</v>
      </c>
      <c r="B114" s="48">
        <v>0.5693287037037037</v>
      </c>
      <c r="C114" s="46">
        <v>4.92</v>
      </c>
      <c r="D114" s="46">
        <v>2.9468999999999999</v>
      </c>
      <c r="E114" s="46">
        <v>0</v>
      </c>
      <c r="F114" s="46">
        <v>-4.4000000000000003E-3</v>
      </c>
      <c r="G114" s="46">
        <v>-86</v>
      </c>
      <c r="H114" s="46">
        <v>-89</v>
      </c>
      <c r="J114" s="46">
        <f t="shared" si="3"/>
        <v>-2.2000000000000001E-3</v>
      </c>
      <c r="K114" s="46">
        <f t="shared" si="2"/>
        <v>-87.5</v>
      </c>
    </row>
    <row r="115" spans="1:11">
      <c r="A115" s="47">
        <v>42717</v>
      </c>
      <c r="B115" s="48">
        <v>0.56934027777777774</v>
      </c>
      <c r="C115" s="46">
        <v>4.92</v>
      </c>
      <c r="D115" s="46">
        <v>2.9487999999999999</v>
      </c>
      <c r="E115" s="46">
        <v>0</v>
      </c>
      <c r="F115" s="46">
        <v>-4.4000000000000003E-3</v>
      </c>
      <c r="G115" s="46">
        <v>-86</v>
      </c>
      <c r="H115" s="46">
        <v>-90</v>
      </c>
      <c r="J115" s="46">
        <f t="shared" si="3"/>
        <v>-2.2000000000000001E-3</v>
      </c>
      <c r="K115" s="46">
        <f t="shared" si="2"/>
        <v>-88</v>
      </c>
    </row>
    <row r="116" spans="1:11">
      <c r="A116" s="47">
        <v>42717</v>
      </c>
      <c r="B116" s="48">
        <v>0.56934027777777774</v>
      </c>
      <c r="C116" s="46">
        <v>4.92</v>
      </c>
      <c r="D116" s="46">
        <v>2.9506999999999999</v>
      </c>
      <c r="E116" s="46">
        <v>0</v>
      </c>
      <c r="F116" s="46">
        <v>-4.4000000000000003E-3</v>
      </c>
      <c r="G116" s="46">
        <v>-86</v>
      </c>
      <c r="H116" s="46">
        <v>-89</v>
      </c>
      <c r="J116" s="46">
        <f t="shared" si="3"/>
        <v>-2.2000000000000001E-3</v>
      </c>
      <c r="K116" s="46">
        <f t="shared" si="2"/>
        <v>-87.5</v>
      </c>
    </row>
    <row r="117" spans="1:11">
      <c r="A117" s="47">
        <v>42717</v>
      </c>
      <c r="B117" s="48">
        <v>0.56935185185185189</v>
      </c>
      <c r="C117" s="46">
        <v>4.92</v>
      </c>
      <c r="D117" s="46">
        <v>2.9527000000000001</v>
      </c>
      <c r="E117" s="46">
        <v>0</v>
      </c>
      <c r="F117" s="46">
        <v>-4.4000000000000003E-3</v>
      </c>
      <c r="G117" s="46">
        <v>-85</v>
      </c>
      <c r="H117" s="46">
        <v>-89</v>
      </c>
      <c r="J117" s="46">
        <f t="shared" si="3"/>
        <v>-2.2000000000000001E-3</v>
      </c>
      <c r="K117" s="46">
        <f t="shared" si="2"/>
        <v>-87</v>
      </c>
    </row>
    <row r="118" spans="1:11">
      <c r="A118" s="47">
        <v>42717</v>
      </c>
      <c r="B118" s="48">
        <v>0.56936342592592593</v>
      </c>
      <c r="C118" s="46">
        <v>5.0430000000000001</v>
      </c>
      <c r="D118" s="46">
        <v>2.9527000000000001</v>
      </c>
      <c r="E118" s="46">
        <v>0</v>
      </c>
      <c r="F118" s="46">
        <v>-4.4000000000000003E-3</v>
      </c>
      <c r="G118" s="46">
        <v>-85</v>
      </c>
      <c r="H118" s="46">
        <v>-90</v>
      </c>
      <c r="J118" s="46">
        <f t="shared" si="3"/>
        <v>-2.2000000000000001E-3</v>
      </c>
      <c r="K118" s="46">
        <f t="shared" si="2"/>
        <v>-87.5</v>
      </c>
    </row>
    <row r="119" spans="1:11">
      <c r="A119" s="47">
        <v>42717</v>
      </c>
      <c r="B119" s="48">
        <v>0.56936342592592593</v>
      </c>
      <c r="C119" s="46">
        <v>4.92</v>
      </c>
      <c r="D119" s="46">
        <v>2.9546000000000001</v>
      </c>
      <c r="E119" s="46">
        <v>0</v>
      </c>
      <c r="F119" s="46">
        <v>-4.4000000000000003E-3</v>
      </c>
      <c r="G119" s="46">
        <v>-84</v>
      </c>
      <c r="H119" s="46">
        <v>-91</v>
      </c>
      <c r="J119" s="46">
        <f t="shared" si="3"/>
        <v>-2.2000000000000001E-3</v>
      </c>
      <c r="K119" s="46">
        <f t="shared" si="2"/>
        <v>-87.5</v>
      </c>
    </row>
    <row r="120" spans="1:11">
      <c r="A120" s="47">
        <v>42717</v>
      </c>
      <c r="B120" s="48">
        <v>0.56937499999999996</v>
      </c>
      <c r="C120" s="46">
        <v>4.92</v>
      </c>
      <c r="D120" s="46">
        <v>2.9565999999999999</v>
      </c>
      <c r="E120" s="46">
        <v>1.1000000000000001E-3</v>
      </c>
      <c r="F120" s="46">
        <v>-3.3E-3</v>
      </c>
      <c r="G120" s="46">
        <v>-85</v>
      </c>
      <c r="H120" s="46">
        <v>-92</v>
      </c>
      <c r="J120" s="46">
        <f t="shared" si="3"/>
        <v>-1.0999999999999998E-3</v>
      </c>
      <c r="K120" s="46">
        <f t="shared" si="2"/>
        <v>-88.5</v>
      </c>
    </row>
    <row r="121" spans="1:11">
      <c r="A121" s="47">
        <v>42717</v>
      </c>
      <c r="B121" s="48">
        <v>0.56938657407407411</v>
      </c>
      <c r="C121" s="46">
        <v>4.92</v>
      </c>
      <c r="D121" s="46">
        <v>2.9565999999999999</v>
      </c>
      <c r="E121" s="46">
        <v>1.1000000000000001E-3</v>
      </c>
      <c r="F121" s="46">
        <v>-4.4000000000000003E-3</v>
      </c>
      <c r="G121" s="46">
        <v>-85</v>
      </c>
      <c r="H121" s="46">
        <v>-92</v>
      </c>
      <c r="J121" s="46">
        <f t="shared" si="3"/>
        <v>-1.65E-3</v>
      </c>
      <c r="K121" s="46">
        <f t="shared" si="2"/>
        <v>-88.5</v>
      </c>
    </row>
    <row r="122" spans="1:11">
      <c r="A122" s="47">
        <v>42717</v>
      </c>
      <c r="B122" s="48">
        <v>0.56938657407407411</v>
      </c>
      <c r="C122" s="46">
        <v>4.92</v>
      </c>
      <c r="D122" s="46">
        <v>2.9603999999999999</v>
      </c>
      <c r="E122" s="46">
        <v>0</v>
      </c>
      <c r="F122" s="46">
        <v>-3.3E-3</v>
      </c>
      <c r="G122" s="46">
        <v>-85</v>
      </c>
      <c r="H122" s="46">
        <v>-92</v>
      </c>
      <c r="J122" s="46">
        <f t="shared" si="3"/>
        <v>-1.65E-3</v>
      </c>
      <c r="K122" s="46">
        <f t="shared" si="2"/>
        <v>-88.5</v>
      </c>
    </row>
    <row r="123" spans="1:11">
      <c r="A123" s="47">
        <v>42717</v>
      </c>
      <c r="B123" s="48">
        <v>0.56939814814814815</v>
      </c>
      <c r="C123" s="46">
        <v>5.0430000000000001</v>
      </c>
      <c r="D123" s="46">
        <v>2.9603999999999999</v>
      </c>
      <c r="E123" s="46">
        <v>0</v>
      </c>
      <c r="F123" s="46">
        <v>-3.3E-3</v>
      </c>
      <c r="G123" s="46">
        <v>-84</v>
      </c>
      <c r="H123" s="46">
        <v>-92</v>
      </c>
      <c r="J123" s="46">
        <f t="shared" si="3"/>
        <v>-1.65E-3</v>
      </c>
      <c r="K123" s="46">
        <f t="shared" si="2"/>
        <v>-88</v>
      </c>
    </row>
    <row r="124" spans="1:11">
      <c r="A124" s="47">
        <v>42717</v>
      </c>
      <c r="B124" s="48">
        <v>0.56940972222222219</v>
      </c>
      <c r="C124" s="46">
        <v>5.0430000000000001</v>
      </c>
      <c r="D124" s="46">
        <v>2.9624000000000001</v>
      </c>
      <c r="E124" s="46">
        <v>0</v>
      </c>
      <c r="F124" s="46">
        <v>-4.4000000000000003E-3</v>
      </c>
      <c r="G124" s="46">
        <v>-84</v>
      </c>
      <c r="H124" s="46">
        <v>-92</v>
      </c>
      <c r="J124" s="46">
        <f t="shared" si="3"/>
        <v>-2.2000000000000001E-3</v>
      </c>
      <c r="K124" s="46">
        <f t="shared" si="2"/>
        <v>-88</v>
      </c>
    </row>
    <row r="125" spans="1:11">
      <c r="A125" s="47">
        <v>42717</v>
      </c>
      <c r="B125" s="48">
        <v>0.56940972222222219</v>
      </c>
      <c r="C125" s="46">
        <v>5.0430000000000001</v>
      </c>
      <c r="D125" s="46">
        <v>2.9643000000000002</v>
      </c>
      <c r="E125" s="46">
        <v>0</v>
      </c>
      <c r="F125" s="46">
        <v>-3.3E-3</v>
      </c>
      <c r="G125" s="46">
        <v>-84</v>
      </c>
      <c r="H125" s="46">
        <v>-93</v>
      </c>
      <c r="J125" s="46">
        <f t="shared" si="3"/>
        <v>-1.65E-3</v>
      </c>
      <c r="K125" s="46">
        <f t="shared" si="2"/>
        <v>-88.5</v>
      </c>
    </row>
    <row r="126" spans="1:11">
      <c r="A126" s="47">
        <v>42717</v>
      </c>
      <c r="B126" s="48">
        <v>0.56942129629629623</v>
      </c>
      <c r="C126" s="46">
        <v>5.0430000000000001</v>
      </c>
      <c r="D126" s="46">
        <v>2.9662999999999999</v>
      </c>
      <c r="E126" s="46">
        <v>0</v>
      </c>
      <c r="F126" s="46">
        <v>-4.4000000000000003E-3</v>
      </c>
      <c r="G126" s="46">
        <v>-85</v>
      </c>
      <c r="H126" s="46">
        <v>-93</v>
      </c>
      <c r="J126" s="46">
        <f t="shared" si="3"/>
        <v>-2.2000000000000001E-3</v>
      </c>
      <c r="K126" s="46">
        <f t="shared" si="2"/>
        <v>-89</v>
      </c>
    </row>
    <row r="127" spans="1:11">
      <c r="A127" s="47">
        <v>42717</v>
      </c>
      <c r="B127" s="48">
        <v>0.56943287037037038</v>
      </c>
      <c r="C127" s="46">
        <v>5.0430000000000001</v>
      </c>
      <c r="D127" s="46">
        <v>2.9681999999999999</v>
      </c>
      <c r="E127" s="46">
        <v>0</v>
      </c>
      <c r="F127" s="46">
        <v>-4.4000000000000003E-3</v>
      </c>
      <c r="G127" s="46">
        <v>-85</v>
      </c>
      <c r="H127" s="46">
        <v>-93</v>
      </c>
      <c r="J127" s="46">
        <f t="shared" si="3"/>
        <v>-2.2000000000000001E-3</v>
      </c>
      <c r="K127" s="46">
        <f t="shared" si="2"/>
        <v>-89</v>
      </c>
    </row>
    <row r="128" spans="1:11">
      <c r="A128" s="47">
        <v>42717</v>
      </c>
      <c r="B128" s="48">
        <v>0.56943287037037038</v>
      </c>
      <c r="C128" s="46">
        <v>5.0430000000000001</v>
      </c>
      <c r="D128" s="46">
        <v>2.9681999999999999</v>
      </c>
      <c r="E128" s="46">
        <v>1.1000000000000001E-3</v>
      </c>
      <c r="F128" s="46">
        <v>-3.3E-3</v>
      </c>
      <c r="G128" s="46">
        <v>-84</v>
      </c>
      <c r="H128" s="46">
        <v>-93</v>
      </c>
      <c r="J128" s="46">
        <f t="shared" si="3"/>
        <v>-1.0999999999999998E-3</v>
      </c>
      <c r="K128" s="46">
        <f t="shared" si="2"/>
        <v>-88.5</v>
      </c>
    </row>
    <row r="129" spans="1:11">
      <c r="A129" s="47">
        <v>42717</v>
      </c>
      <c r="B129" s="48">
        <v>0.56944444444444442</v>
      </c>
      <c r="C129" s="46">
        <v>5.0430000000000001</v>
      </c>
      <c r="D129" s="46">
        <v>2.9681999999999999</v>
      </c>
      <c r="E129" s="46">
        <v>0</v>
      </c>
      <c r="F129" s="46">
        <v>-4.4000000000000003E-3</v>
      </c>
      <c r="G129" s="46">
        <v>-86</v>
      </c>
      <c r="H129" s="46">
        <v>-94</v>
      </c>
      <c r="J129" s="46">
        <f t="shared" si="3"/>
        <v>-2.2000000000000001E-3</v>
      </c>
      <c r="K129" s="46">
        <f t="shared" si="2"/>
        <v>-90</v>
      </c>
    </row>
    <row r="130" spans="1:11">
      <c r="A130" s="47">
        <v>42717</v>
      </c>
      <c r="B130" s="48">
        <v>0.56945601851851857</v>
      </c>
      <c r="C130" s="46">
        <v>5.0430000000000001</v>
      </c>
      <c r="D130" s="46">
        <v>2.9701</v>
      </c>
      <c r="E130" s="46">
        <v>0</v>
      </c>
      <c r="F130" s="46">
        <v>-4.4000000000000003E-3</v>
      </c>
      <c r="G130" s="46">
        <v>-86</v>
      </c>
      <c r="H130" s="46">
        <v>-93</v>
      </c>
      <c r="J130" s="46">
        <f t="shared" si="3"/>
        <v>-2.2000000000000001E-3</v>
      </c>
      <c r="K130" s="46">
        <f t="shared" si="2"/>
        <v>-89.5</v>
      </c>
    </row>
    <row r="131" spans="1:11">
      <c r="A131" s="47">
        <v>42717</v>
      </c>
      <c r="B131" s="48">
        <v>0.56945601851851857</v>
      </c>
      <c r="C131" s="46">
        <v>5.0430000000000001</v>
      </c>
      <c r="D131" s="46">
        <v>2.9701</v>
      </c>
      <c r="E131" s="46">
        <v>0</v>
      </c>
      <c r="F131" s="46">
        <v>-4.4000000000000003E-3</v>
      </c>
      <c r="G131" s="46">
        <v>-85</v>
      </c>
      <c r="H131" s="46">
        <v>-93</v>
      </c>
      <c r="J131" s="46">
        <f t="shared" si="3"/>
        <v>-2.2000000000000001E-3</v>
      </c>
      <c r="K131" s="46">
        <f t="shared" si="2"/>
        <v>-89</v>
      </c>
    </row>
    <row r="132" spans="1:11">
      <c r="A132" s="47">
        <v>42717</v>
      </c>
      <c r="B132" s="48">
        <v>0.56946759259259261</v>
      </c>
      <c r="C132" s="46">
        <v>5.0430000000000001</v>
      </c>
      <c r="D132" s="46">
        <v>2.9701</v>
      </c>
      <c r="E132" s="46">
        <v>1.1000000000000001E-3</v>
      </c>
      <c r="F132" s="46">
        <v>-4.4000000000000003E-3</v>
      </c>
      <c r="G132" s="46">
        <v>-85</v>
      </c>
      <c r="H132" s="46">
        <v>-95</v>
      </c>
      <c r="J132" s="46">
        <f t="shared" si="3"/>
        <v>-1.65E-3</v>
      </c>
      <c r="K132" s="46">
        <f t="shared" si="2"/>
        <v>-90</v>
      </c>
    </row>
    <row r="133" spans="1:11">
      <c r="A133" s="47">
        <v>42717</v>
      </c>
      <c r="B133" s="48">
        <v>0.56947916666666665</v>
      </c>
      <c r="C133" s="46">
        <v>5.0430000000000001</v>
      </c>
      <c r="D133" s="46">
        <v>2.9721000000000002</v>
      </c>
      <c r="E133" s="46">
        <v>0</v>
      </c>
      <c r="F133" s="46">
        <v>-4.4000000000000003E-3</v>
      </c>
      <c r="G133" s="46">
        <v>-86</v>
      </c>
      <c r="H133" s="46">
        <v>-95</v>
      </c>
      <c r="J133" s="46">
        <f t="shared" si="3"/>
        <v>-2.2000000000000001E-3</v>
      </c>
      <c r="K133" s="46">
        <f t="shared" ref="K133:K196" si="4">AVERAGE(G133:H133)</f>
        <v>-90.5</v>
      </c>
    </row>
    <row r="134" spans="1:11">
      <c r="A134" s="47">
        <v>42717</v>
      </c>
      <c r="B134" s="48">
        <v>0.56947916666666665</v>
      </c>
      <c r="C134" s="46">
        <v>5.0430000000000001</v>
      </c>
      <c r="D134" s="46">
        <v>2.9740000000000002</v>
      </c>
      <c r="E134" s="46">
        <v>1.1000000000000001E-3</v>
      </c>
      <c r="F134" s="46">
        <v>-4.4000000000000003E-3</v>
      </c>
      <c r="G134" s="46">
        <v>-86</v>
      </c>
      <c r="H134" s="46">
        <v>-96</v>
      </c>
      <c r="J134" s="46">
        <f t="shared" ref="J134:J197" si="5">AVERAGE(E134:F134)</f>
        <v>-1.65E-3</v>
      </c>
      <c r="K134" s="46">
        <f t="shared" si="4"/>
        <v>-91</v>
      </c>
    </row>
    <row r="135" spans="1:11">
      <c r="A135" s="47">
        <v>42717</v>
      </c>
      <c r="B135" s="48">
        <v>0.56949074074074069</v>
      </c>
      <c r="C135" s="46">
        <v>5.0430000000000001</v>
      </c>
      <c r="D135" s="46">
        <v>2.976</v>
      </c>
      <c r="E135" s="46">
        <v>0</v>
      </c>
      <c r="F135" s="46">
        <v>-4.4000000000000003E-3</v>
      </c>
      <c r="G135" s="46">
        <v>-85</v>
      </c>
      <c r="H135" s="46">
        <v>-96</v>
      </c>
      <c r="J135" s="46">
        <f t="shared" si="5"/>
        <v>-2.2000000000000001E-3</v>
      </c>
      <c r="K135" s="46">
        <f t="shared" si="4"/>
        <v>-90.5</v>
      </c>
    </row>
    <row r="136" spans="1:11">
      <c r="A136" s="47">
        <v>42717</v>
      </c>
      <c r="B136" s="48">
        <v>0.56949074074074069</v>
      </c>
      <c r="C136" s="46">
        <v>5.0430000000000001</v>
      </c>
      <c r="D136" s="46">
        <v>2.9779</v>
      </c>
      <c r="E136" s="46">
        <v>0</v>
      </c>
      <c r="F136" s="46">
        <v>-4.4000000000000003E-3</v>
      </c>
      <c r="G136" s="46">
        <v>-85</v>
      </c>
      <c r="H136" s="46">
        <v>-96</v>
      </c>
      <c r="J136" s="46">
        <f t="shared" si="5"/>
        <v>-2.2000000000000001E-3</v>
      </c>
      <c r="K136" s="46">
        <f t="shared" si="4"/>
        <v>-90.5</v>
      </c>
    </row>
    <row r="137" spans="1:11">
      <c r="A137" s="47">
        <v>42717</v>
      </c>
      <c r="B137" s="48">
        <v>0.56950231481481484</v>
      </c>
      <c r="C137" s="46">
        <v>5.0430000000000001</v>
      </c>
      <c r="D137" s="46">
        <v>2.9798</v>
      </c>
      <c r="E137" s="46">
        <v>0</v>
      </c>
      <c r="F137" s="46">
        <v>-4.4000000000000003E-3</v>
      </c>
      <c r="G137" s="46">
        <v>-86</v>
      </c>
      <c r="H137" s="46">
        <v>-96</v>
      </c>
      <c r="J137" s="46">
        <f t="shared" si="5"/>
        <v>-2.2000000000000001E-3</v>
      </c>
      <c r="K137" s="46">
        <f t="shared" si="4"/>
        <v>-91</v>
      </c>
    </row>
    <row r="138" spans="1:11">
      <c r="A138" s="47">
        <v>42717</v>
      </c>
      <c r="B138" s="48">
        <v>0.56951388888888888</v>
      </c>
      <c r="C138" s="46">
        <v>5.1660000000000004</v>
      </c>
      <c r="D138" s="46">
        <v>2.9798</v>
      </c>
      <c r="E138" s="46">
        <v>0</v>
      </c>
      <c r="F138" s="46">
        <v>-4.4000000000000003E-3</v>
      </c>
      <c r="G138" s="46">
        <v>-86</v>
      </c>
      <c r="H138" s="46">
        <v>-97</v>
      </c>
      <c r="J138" s="46">
        <f t="shared" si="5"/>
        <v>-2.2000000000000001E-3</v>
      </c>
      <c r="K138" s="46">
        <f t="shared" si="4"/>
        <v>-91.5</v>
      </c>
    </row>
    <row r="139" spans="1:11">
      <c r="A139" s="47">
        <v>42717</v>
      </c>
      <c r="B139" s="48">
        <v>0.56951388888888888</v>
      </c>
      <c r="C139" s="46">
        <v>5.1660000000000004</v>
      </c>
      <c r="D139" s="46">
        <v>2.9798</v>
      </c>
      <c r="E139" s="46">
        <v>0</v>
      </c>
      <c r="F139" s="46">
        <v>-3.3E-3</v>
      </c>
      <c r="G139" s="46">
        <v>-85</v>
      </c>
      <c r="H139" s="46">
        <v>-96</v>
      </c>
      <c r="J139" s="46">
        <f t="shared" si="5"/>
        <v>-1.65E-3</v>
      </c>
      <c r="K139" s="46">
        <f t="shared" si="4"/>
        <v>-90.5</v>
      </c>
    </row>
    <row r="140" spans="1:11">
      <c r="A140" s="47">
        <v>42717</v>
      </c>
      <c r="B140" s="48">
        <v>0.56952546296296302</v>
      </c>
      <c r="C140" s="46">
        <v>5.0430000000000001</v>
      </c>
      <c r="D140" s="46">
        <v>2.9798</v>
      </c>
      <c r="E140" s="46">
        <v>0</v>
      </c>
      <c r="F140" s="46">
        <v>-3.3E-3</v>
      </c>
      <c r="G140" s="46">
        <v>-86</v>
      </c>
      <c r="H140" s="46">
        <v>-96</v>
      </c>
      <c r="J140" s="46">
        <f t="shared" si="5"/>
        <v>-1.65E-3</v>
      </c>
      <c r="K140" s="46">
        <f t="shared" si="4"/>
        <v>-91</v>
      </c>
    </row>
    <row r="141" spans="1:11">
      <c r="A141" s="47">
        <v>42717</v>
      </c>
      <c r="B141" s="48">
        <v>0.56953703703703706</v>
      </c>
      <c r="C141" s="46">
        <v>5.1660000000000004</v>
      </c>
      <c r="D141" s="46">
        <v>2.9817999999999998</v>
      </c>
      <c r="E141" s="46">
        <v>0</v>
      </c>
      <c r="F141" s="46">
        <v>-3.3E-3</v>
      </c>
      <c r="G141" s="46">
        <v>-86</v>
      </c>
      <c r="H141" s="46">
        <v>-97</v>
      </c>
      <c r="J141" s="46">
        <f t="shared" si="5"/>
        <v>-1.65E-3</v>
      </c>
      <c r="K141" s="46">
        <f t="shared" si="4"/>
        <v>-91.5</v>
      </c>
    </row>
    <row r="142" spans="1:11">
      <c r="A142" s="47">
        <v>42717</v>
      </c>
      <c r="B142" s="48">
        <v>0.56953703703703706</v>
      </c>
      <c r="C142" s="46">
        <v>5.1660000000000004</v>
      </c>
      <c r="D142" s="46">
        <v>2.9817999999999998</v>
      </c>
      <c r="E142" s="46">
        <v>1.1000000000000001E-3</v>
      </c>
      <c r="F142" s="46">
        <v>-3.3E-3</v>
      </c>
      <c r="G142" s="46">
        <v>-87</v>
      </c>
      <c r="H142" s="46">
        <v>-97</v>
      </c>
      <c r="J142" s="46">
        <f t="shared" si="5"/>
        <v>-1.0999999999999998E-3</v>
      </c>
      <c r="K142" s="46">
        <f t="shared" si="4"/>
        <v>-92</v>
      </c>
    </row>
    <row r="143" spans="1:11">
      <c r="A143" s="47">
        <v>42717</v>
      </c>
      <c r="B143" s="48">
        <v>0.5695486111111111</v>
      </c>
      <c r="C143" s="46">
        <v>5.1660000000000004</v>
      </c>
      <c r="D143" s="46">
        <v>2.9798</v>
      </c>
      <c r="E143" s="46">
        <v>1.1000000000000001E-3</v>
      </c>
      <c r="F143" s="46">
        <v>-3.3E-3</v>
      </c>
      <c r="G143" s="46">
        <v>-87</v>
      </c>
      <c r="H143" s="46">
        <v>-97</v>
      </c>
      <c r="J143" s="46">
        <f t="shared" si="5"/>
        <v>-1.0999999999999998E-3</v>
      </c>
      <c r="K143" s="46">
        <f t="shared" si="4"/>
        <v>-92</v>
      </c>
    </row>
    <row r="144" spans="1:11">
      <c r="A144" s="47">
        <v>42717</v>
      </c>
      <c r="B144" s="48">
        <v>0.56956018518518514</v>
      </c>
      <c r="C144" s="46">
        <v>5.2889999999999997</v>
      </c>
      <c r="D144" s="46">
        <v>2.9798</v>
      </c>
      <c r="E144" s="46">
        <v>0</v>
      </c>
      <c r="F144" s="46">
        <v>-3.3E-3</v>
      </c>
      <c r="G144" s="46">
        <v>-87</v>
      </c>
      <c r="H144" s="46">
        <v>-98</v>
      </c>
      <c r="J144" s="46">
        <f t="shared" si="5"/>
        <v>-1.65E-3</v>
      </c>
      <c r="K144" s="46">
        <f t="shared" si="4"/>
        <v>-92.5</v>
      </c>
    </row>
    <row r="145" spans="1:11">
      <c r="A145" s="47">
        <v>42717</v>
      </c>
      <c r="B145" s="48">
        <v>0.56956018518518514</v>
      </c>
      <c r="C145" s="46">
        <v>5.2889999999999997</v>
      </c>
      <c r="D145" s="46">
        <v>2.9798</v>
      </c>
      <c r="E145" s="46">
        <v>1.1000000000000001E-3</v>
      </c>
      <c r="F145" s="46">
        <v>-4.4000000000000003E-3</v>
      </c>
      <c r="G145" s="46">
        <v>-88</v>
      </c>
      <c r="H145" s="46">
        <v>-98</v>
      </c>
      <c r="J145" s="46">
        <f t="shared" si="5"/>
        <v>-1.65E-3</v>
      </c>
      <c r="K145" s="46">
        <f t="shared" si="4"/>
        <v>-93</v>
      </c>
    </row>
    <row r="146" spans="1:11">
      <c r="A146" s="47">
        <v>42717</v>
      </c>
      <c r="B146" s="48">
        <v>0.56957175925925929</v>
      </c>
      <c r="C146" s="46">
        <v>5.2889999999999997</v>
      </c>
      <c r="D146" s="46">
        <v>2.9798</v>
      </c>
      <c r="E146" s="46">
        <v>1.1000000000000001E-3</v>
      </c>
      <c r="F146" s="46">
        <v>-4.4000000000000003E-3</v>
      </c>
      <c r="G146" s="46">
        <v>-88</v>
      </c>
      <c r="H146" s="46">
        <v>-98</v>
      </c>
      <c r="J146" s="46">
        <f t="shared" si="5"/>
        <v>-1.65E-3</v>
      </c>
      <c r="K146" s="46">
        <f t="shared" si="4"/>
        <v>-93</v>
      </c>
    </row>
    <row r="147" spans="1:11">
      <c r="A147" s="47">
        <v>42717</v>
      </c>
      <c r="B147" s="48">
        <v>0.56958333333333333</v>
      </c>
      <c r="C147" s="46">
        <v>5.4119999999999999</v>
      </c>
      <c r="D147" s="46">
        <v>2.9798</v>
      </c>
      <c r="E147" s="46">
        <v>1.1000000000000001E-3</v>
      </c>
      <c r="F147" s="46">
        <v>-4.4000000000000003E-3</v>
      </c>
      <c r="G147" s="46">
        <v>-88</v>
      </c>
      <c r="H147" s="46">
        <v>-99</v>
      </c>
      <c r="J147" s="46">
        <f t="shared" si="5"/>
        <v>-1.65E-3</v>
      </c>
      <c r="K147" s="46">
        <f t="shared" si="4"/>
        <v>-93.5</v>
      </c>
    </row>
    <row r="148" spans="1:11">
      <c r="A148" s="47">
        <v>42717</v>
      </c>
      <c r="B148" s="48">
        <v>0.56958333333333333</v>
      </c>
      <c r="C148" s="46">
        <v>5.4119999999999999</v>
      </c>
      <c r="D148" s="46">
        <v>2.9798</v>
      </c>
      <c r="E148" s="46">
        <v>0</v>
      </c>
      <c r="F148" s="46">
        <v>-3.3E-3</v>
      </c>
      <c r="G148" s="46">
        <v>-88</v>
      </c>
      <c r="H148" s="46">
        <v>-99</v>
      </c>
      <c r="J148" s="46">
        <f t="shared" si="5"/>
        <v>-1.65E-3</v>
      </c>
      <c r="K148" s="46">
        <f t="shared" si="4"/>
        <v>-93.5</v>
      </c>
    </row>
    <row r="149" spans="1:11">
      <c r="A149" s="47">
        <v>42717</v>
      </c>
      <c r="B149" s="48">
        <v>0.56959490740740748</v>
      </c>
      <c r="C149" s="46">
        <v>5.2889999999999997</v>
      </c>
      <c r="D149" s="46">
        <v>2.9779</v>
      </c>
      <c r="E149" s="46">
        <v>1.1000000000000001E-3</v>
      </c>
      <c r="F149" s="46">
        <v>-4.4000000000000003E-3</v>
      </c>
      <c r="G149" s="46">
        <v>-88</v>
      </c>
      <c r="H149" s="46">
        <v>-99</v>
      </c>
      <c r="J149" s="46">
        <f t="shared" si="5"/>
        <v>-1.65E-3</v>
      </c>
      <c r="K149" s="46">
        <f t="shared" si="4"/>
        <v>-93.5</v>
      </c>
    </row>
    <row r="150" spans="1:11">
      <c r="A150" s="47">
        <v>42717</v>
      </c>
      <c r="B150" s="48">
        <v>0.56960648148148152</v>
      </c>
      <c r="C150" s="46">
        <v>5.2889999999999997</v>
      </c>
      <c r="D150" s="46">
        <v>2.9779</v>
      </c>
      <c r="E150" s="46">
        <v>1.1000000000000001E-3</v>
      </c>
      <c r="F150" s="46">
        <v>-4.4000000000000003E-3</v>
      </c>
      <c r="G150" s="46">
        <v>-89</v>
      </c>
      <c r="H150" s="46">
        <v>-100</v>
      </c>
      <c r="J150" s="46">
        <f t="shared" si="5"/>
        <v>-1.65E-3</v>
      </c>
      <c r="K150" s="46">
        <f t="shared" si="4"/>
        <v>-94.5</v>
      </c>
    </row>
    <row r="151" spans="1:11">
      <c r="A151" s="47">
        <v>42717</v>
      </c>
      <c r="B151" s="48">
        <v>0.56960648148148152</v>
      </c>
      <c r="C151" s="46">
        <v>5.2889999999999997</v>
      </c>
      <c r="D151" s="46">
        <v>2.976</v>
      </c>
      <c r="E151" s="46">
        <v>1.1000000000000001E-3</v>
      </c>
      <c r="F151" s="46">
        <v>-4.4000000000000003E-3</v>
      </c>
      <c r="G151" s="46">
        <v>-90</v>
      </c>
      <c r="H151" s="46">
        <v>-100</v>
      </c>
      <c r="J151" s="46">
        <f t="shared" si="5"/>
        <v>-1.65E-3</v>
      </c>
      <c r="K151" s="46">
        <f t="shared" si="4"/>
        <v>-95</v>
      </c>
    </row>
    <row r="152" spans="1:11">
      <c r="A152" s="47">
        <v>42717</v>
      </c>
      <c r="B152" s="48">
        <v>0.56961805555555556</v>
      </c>
      <c r="C152" s="46">
        <v>5.4119999999999999</v>
      </c>
      <c r="D152" s="46">
        <v>2.976</v>
      </c>
      <c r="E152" s="46">
        <v>0</v>
      </c>
      <c r="F152" s="46">
        <v>-4.4000000000000003E-3</v>
      </c>
      <c r="G152" s="46">
        <v>-90</v>
      </c>
      <c r="H152" s="46">
        <v>-100</v>
      </c>
      <c r="J152" s="46">
        <f t="shared" si="5"/>
        <v>-2.2000000000000001E-3</v>
      </c>
      <c r="K152" s="46">
        <f t="shared" si="4"/>
        <v>-95</v>
      </c>
    </row>
    <row r="153" spans="1:11">
      <c r="A153" s="47">
        <v>42717</v>
      </c>
      <c r="B153" s="48">
        <v>0.5696296296296296</v>
      </c>
      <c r="C153" s="46">
        <v>5.4119999999999999</v>
      </c>
      <c r="D153" s="46">
        <v>2.9721000000000002</v>
      </c>
      <c r="E153" s="46">
        <v>0</v>
      </c>
      <c r="F153" s="46">
        <v>-4.4000000000000003E-3</v>
      </c>
      <c r="G153" s="46">
        <v>-93</v>
      </c>
      <c r="H153" s="46">
        <v>-103</v>
      </c>
      <c r="J153" s="46">
        <f t="shared" si="5"/>
        <v>-2.2000000000000001E-3</v>
      </c>
      <c r="K153" s="46">
        <f t="shared" si="4"/>
        <v>-98</v>
      </c>
    </row>
    <row r="154" spans="1:11">
      <c r="A154" s="47">
        <v>42717</v>
      </c>
      <c r="B154" s="48">
        <v>0.5696296296296296</v>
      </c>
      <c r="C154" s="46">
        <v>5.5350000000000001</v>
      </c>
      <c r="D154" s="46">
        <v>2.9779</v>
      </c>
      <c r="E154" s="46">
        <v>1.1000000000000001E-3</v>
      </c>
      <c r="F154" s="46">
        <v>-4.4000000000000003E-3</v>
      </c>
      <c r="G154" s="46">
        <v>-94</v>
      </c>
      <c r="H154" s="46">
        <v>-103</v>
      </c>
      <c r="J154" s="46">
        <f t="shared" si="5"/>
        <v>-1.65E-3</v>
      </c>
      <c r="K154" s="46">
        <f t="shared" si="4"/>
        <v>-98.5</v>
      </c>
    </row>
    <row r="155" spans="1:11">
      <c r="A155" s="47">
        <v>42717</v>
      </c>
      <c r="B155" s="48">
        <v>0.56964120370370364</v>
      </c>
      <c r="C155" s="46">
        <v>5.5350000000000001</v>
      </c>
      <c r="D155" s="46">
        <v>2.9817999999999998</v>
      </c>
      <c r="E155" s="46">
        <v>1.1000000000000001E-3</v>
      </c>
      <c r="F155" s="46">
        <v>-4.4000000000000003E-3</v>
      </c>
      <c r="G155" s="46">
        <v>-97</v>
      </c>
      <c r="H155" s="46">
        <v>-103</v>
      </c>
      <c r="J155" s="46">
        <f t="shared" si="5"/>
        <v>-1.65E-3</v>
      </c>
      <c r="K155" s="46">
        <f t="shared" si="4"/>
        <v>-100</v>
      </c>
    </row>
    <row r="156" spans="1:11">
      <c r="A156" s="47">
        <v>42717</v>
      </c>
      <c r="B156" s="48">
        <v>0.56965277777777779</v>
      </c>
      <c r="C156" s="46">
        <v>5.6580000000000004</v>
      </c>
      <c r="D156" s="46">
        <v>2.9836999999999998</v>
      </c>
      <c r="E156" s="46">
        <v>2.2000000000000001E-3</v>
      </c>
      <c r="F156" s="46">
        <v>-4.4000000000000003E-3</v>
      </c>
      <c r="G156" s="46">
        <v>-100</v>
      </c>
      <c r="H156" s="46">
        <v>-101</v>
      </c>
      <c r="J156" s="46">
        <f t="shared" si="5"/>
        <v>-1.1000000000000001E-3</v>
      </c>
      <c r="K156" s="46">
        <f t="shared" si="4"/>
        <v>-100.5</v>
      </c>
    </row>
    <row r="157" spans="1:11">
      <c r="A157" s="47">
        <v>42717</v>
      </c>
      <c r="B157" s="48">
        <v>0.56965277777777779</v>
      </c>
      <c r="C157" s="46">
        <v>5.5350000000000001</v>
      </c>
      <c r="D157" s="46">
        <v>2.9836999999999998</v>
      </c>
      <c r="E157" s="46">
        <v>3.3E-3</v>
      </c>
      <c r="F157" s="46">
        <v>-4.4000000000000003E-3</v>
      </c>
      <c r="G157" s="46">
        <v>-101</v>
      </c>
      <c r="H157" s="46">
        <v>-100</v>
      </c>
      <c r="J157" s="46">
        <f t="shared" si="5"/>
        <v>-5.5000000000000014E-4</v>
      </c>
      <c r="K157" s="46">
        <f t="shared" si="4"/>
        <v>-100.5</v>
      </c>
    </row>
    <row r="158" spans="1:11">
      <c r="A158" s="47">
        <v>42717</v>
      </c>
      <c r="B158" s="48">
        <v>0.56966435185185182</v>
      </c>
      <c r="C158" s="46">
        <v>5.6580000000000004</v>
      </c>
      <c r="D158" s="46">
        <v>2.9817999999999998</v>
      </c>
      <c r="E158" s="46">
        <v>3.3E-3</v>
      </c>
      <c r="F158" s="46">
        <v>-4.4000000000000003E-3</v>
      </c>
      <c r="G158" s="46">
        <v>-104</v>
      </c>
      <c r="H158" s="46">
        <v>-99</v>
      </c>
      <c r="J158" s="46">
        <f t="shared" si="5"/>
        <v>-5.5000000000000014E-4</v>
      </c>
      <c r="K158" s="46">
        <f t="shared" si="4"/>
        <v>-101.5</v>
      </c>
    </row>
    <row r="159" spans="1:11">
      <c r="A159" s="47">
        <v>42717</v>
      </c>
      <c r="B159" s="48">
        <v>0.56967592592592597</v>
      </c>
      <c r="C159" s="46">
        <v>5.6580000000000004</v>
      </c>
      <c r="D159" s="46">
        <v>2.9817999999999998</v>
      </c>
      <c r="E159" s="46">
        <v>3.3E-3</v>
      </c>
      <c r="F159" s="46">
        <v>-4.4000000000000003E-3</v>
      </c>
      <c r="G159" s="46">
        <v>-106</v>
      </c>
      <c r="H159" s="46">
        <v>-99</v>
      </c>
      <c r="J159" s="46">
        <f t="shared" si="5"/>
        <v>-5.5000000000000014E-4</v>
      </c>
      <c r="K159" s="46">
        <f t="shared" si="4"/>
        <v>-102.5</v>
      </c>
    </row>
    <row r="160" spans="1:11">
      <c r="A160" s="47">
        <v>42717</v>
      </c>
      <c r="B160" s="48">
        <v>0.56967592592592597</v>
      </c>
      <c r="C160" s="46">
        <v>5.6580000000000004</v>
      </c>
      <c r="D160" s="46">
        <v>2.9798</v>
      </c>
      <c r="E160" s="46">
        <v>4.4000000000000003E-3</v>
      </c>
      <c r="F160" s="46">
        <v>-4.4000000000000003E-3</v>
      </c>
      <c r="G160" s="46">
        <v>-108</v>
      </c>
      <c r="H160" s="46">
        <v>-99</v>
      </c>
      <c r="J160" s="46">
        <f t="shared" si="5"/>
        <v>0</v>
      </c>
      <c r="K160" s="46">
        <f t="shared" si="4"/>
        <v>-103.5</v>
      </c>
    </row>
    <row r="161" spans="1:11">
      <c r="A161" s="47">
        <v>42717</v>
      </c>
      <c r="B161" s="48">
        <v>0.56968750000000001</v>
      </c>
      <c r="C161" s="46">
        <v>5.7809999999999997</v>
      </c>
      <c r="D161" s="46">
        <v>2.9798</v>
      </c>
      <c r="E161" s="46">
        <v>4.4000000000000003E-3</v>
      </c>
      <c r="F161" s="46">
        <v>-4.4000000000000003E-3</v>
      </c>
      <c r="G161" s="46">
        <v>-110</v>
      </c>
      <c r="H161" s="46">
        <v>-97</v>
      </c>
      <c r="J161" s="46">
        <f t="shared" si="5"/>
        <v>0</v>
      </c>
      <c r="K161" s="46">
        <f t="shared" si="4"/>
        <v>-103.5</v>
      </c>
    </row>
    <row r="162" spans="1:11">
      <c r="A162" s="47">
        <v>42717</v>
      </c>
      <c r="B162" s="48">
        <v>0.56969907407407405</v>
      </c>
      <c r="C162" s="46">
        <v>5.7809999999999997</v>
      </c>
      <c r="D162" s="46">
        <v>2.9798</v>
      </c>
      <c r="E162" s="46">
        <v>4.4000000000000003E-3</v>
      </c>
      <c r="F162" s="46">
        <v>-4.4000000000000003E-3</v>
      </c>
      <c r="G162" s="46">
        <v>-114</v>
      </c>
      <c r="H162" s="46">
        <v>-97</v>
      </c>
      <c r="J162" s="46">
        <f t="shared" si="5"/>
        <v>0</v>
      </c>
      <c r="K162" s="46">
        <f t="shared" si="4"/>
        <v>-105.5</v>
      </c>
    </row>
    <row r="163" spans="1:11">
      <c r="A163" s="47">
        <v>42717</v>
      </c>
      <c r="B163" s="48">
        <v>0.56969907407407405</v>
      </c>
      <c r="C163" s="46">
        <v>5.7809999999999997</v>
      </c>
      <c r="D163" s="46">
        <v>2.9779</v>
      </c>
      <c r="E163" s="46">
        <v>5.4000000000000003E-3</v>
      </c>
      <c r="F163" s="46">
        <v>-4.4000000000000003E-3</v>
      </c>
      <c r="G163" s="46">
        <v>-116</v>
      </c>
      <c r="H163" s="46">
        <v>-97</v>
      </c>
      <c r="J163" s="46">
        <f t="shared" si="5"/>
        <v>5.0000000000000001E-4</v>
      </c>
      <c r="K163" s="46">
        <f t="shared" si="4"/>
        <v>-106.5</v>
      </c>
    </row>
    <row r="164" spans="1:11">
      <c r="A164" s="47">
        <v>42717</v>
      </c>
      <c r="B164" s="48">
        <v>0.56971064814814809</v>
      </c>
      <c r="C164" s="46">
        <v>5.9039999999999999</v>
      </c>
      <c r="D164" s="46">
        <v>2.9779</v>
      </c>
      <c r="E164" s="46">
        <v>5.4000000000000003E-3</v>
      </c>
      <c r="F164" s="46">
        <v>-4.4000000000000003E-3</v>
      </c>
      <c r="G164" s="46">
        <v>-118</v>
      </c>
      <c r="H164" s="46">
        <v>-98</v>
      </c>
      <c r="J164" s="46">
        <f t="shared" si="5"/>
        <v>5.0000000000000001E-4</v>
      </c>
      <c r="K164" s="46">
        <f t="shared" si="4"/>
        <v>-108</v>
      </c>
    </row>
    <row r="165" spans="1:11">
      <c r="A165" s="47">
        <v>42717</v>
      </c>
      <c r="B165" s="48">
        <v>0.56972222222222224</v>
      </c>
      <c r="C165" s="46">
        <v>6.0270000000000001</v>
      </c>
      <c r="D165" s="46">
        <v>2.9779</v>
      </c>
      <c r="E165" s="46">
        <v>4.4000000000000003E-3</v>
      </c>
      <c r="F165" s="46">
        <v>-4.4000000000000003E-3</v>
      </c>
      <c r="G165" s="46">
        <v>-123</v>
      </c>
      <c r="H165" s="46">
        <v>-98</v>
      </c>
      <c r="J165" s="46">
        <f t="shared" si="5"/>
        <v>0</v>
      </c>
      <c r="K165" s="46">
        <f t="shared" si="4"/>
        <v>-110.5</v>
      </c>
    </row>
    <row r="166" spans="1:11">
      <c r="A166" s="47">
        <v>42717</v>
      </c>
      <c r="B166" s="48">
        <v>0.56972222222222224</v>
      </c>
      <c r="C166" s="46">
        <v>6.0270000000000001</v>
      </c>
      <c r="D166" s="46">
        <v>2.976</v>
      </c>
      <c r="E166" s="46">
        <v>5.4000000000000003E-3</v>
      </c>
      <c r="F166" s="46">
        <v>-5.4999999999999997E-3</v>
      </c>
      <c r="G166" s="46">
        <v>-125</v>
      </c>
      <c r="H166" s="46">
        <v>-99</v>
      </c>
      <c r="J166" s="46">
        <f t="shared" si="5"/>
        <v>-4.9999999999999697E-5</v>
      </c>
      <c r="K166" s="46">
        <f t="shared" si="4"/>
        <v>-112</v>
      </c>
    </row>
    <row r="167" spans="1:11">
      <c r="A167" s="47">
        <v>42717</v>
      </c>
      <c r="B167" s="48">
        <v>0.56973379629629628</v>
      </c>
      <c r="C167" s="46">
        <v>6.15</v>
      </c>
      <c r="D167" s="46">
        <v>2.976</v>
      </c>
      <c r="E167" s="46">
        <v>4.4000000000000003E-3</v>
      </c>
      <c r="F167" s="46">
        <v>-4.4000000000000003E-3</v>
      </c>
      <c r="G167" s="46">
        <v>-127</v>
      </c>
      <c r="H167" s="46">
        <v>-99</v>
      </c>
      <c r="J167" s="46">
        <f t="shared" si="5"/>
        <v>0</v>
      </c>
      <c r="K167" s="46">
        <f t="shared" si="4"/>
        <v>-113</v>
      </c>
    </row>
    <row r="168" spans="1:11">
      <c r="A168" s="47">
        <v>42717</v>
      </c>
      <c r="B168" s="48">
        <v>0.56973379629629628</v>
      </c>
      <c r="C168" s="46">
        <v>6.2729999999999997</v>
      </c>
      <c r="D168" s="46">
        <v>2.9779</v>
      </c>
      <c r="E168" s="46">
        <v>5.4000000000000003E-3</v>
      </c>
      <c r="F168" s="46">
        <v>-4.4000000000000003E-3</v>
      </c>
      <c r="G168" s="46">
        <v>-129</v>
      </c>
      <c r="H168" s="46">
        <v>-99</v>
      </c>
      <c r="J168" s="46">
        <f t="shared" si="5"/>
        <v>5.0000000000000001E-4</v>
      </c>
      <c r="K168" s="46">
        <f t="shared" si="4"/>
        <v>-114</v>
      </c>
    </row>
    <row r="169" spans="1:11">
      <c r="A169" s="47">
        <v>42717</v>
      </c>
      <c r="B169" s="48">
        <v>0.56974537037037043</v>
      </c>
      <c r="C169" s="46">
        <v>6.2729999999999997</v>
      </c>
      <c r="D169" s="46">
        <v>2.9798</v>
      </c>
      <c r="E169" s="46">
        <v>5.4000000000000003E-3</v>
      </c>
      <c r="F169" s="46">
        <v>-5.4999999999999997E-3</v>
      </c>
      <c r="G169" s="46">
        <v>-131</v>
      </c>
      <c r="H169" s="46">
        <v>-100</v>
      </c>
      <c r="J169" s="46">
        <f t="shared" si="5"/>
        <v>-4.9999999999999697E-5</v>
      </c>
      <c r="K169" s="46">
        <f t="shared" si="4"/>
        <v>-115.5</v>
      </c>
    </row>
    <row r="170" spans="1:11">
      <c r="A170" s="47">
        <v>42717</v>
      </c>
      <c r="B170" s="48">
        <v>0.56975694444444447</v>
      </c>
      <c r="C170" s="46">
        <v>6.2729999999999997</v>
      </c>
      <c r="D170" s="46">
        <v>2.9836999999999998</v>
      </c>
      <c r="E170" s="46">
        <v>5.4000000000000003E-3</v>
      </c>
      <c r="F170" s="46">
        <v>-5.4999999999999997E-3</v>
      </c>
      <c r="G170" s="46">
        <v>-132</v>
      </c>
      <c r="H170" s="46">
        <v>-101</v>
      </c>
      <c r="J170" s="46">
        <f t="shared" si="5"/>
        <v>-4.9999999999999697E-5</v>
      </c>
      <c r="K170" s="46">
        <f t="shared" si="4"/>
        <v>-116.5</v>
      </c>
    </row>
    <row r="171" spans="1:11">
      <c r="A171" s="47">
        <v>42717</v>
      </c>
      <c r="B171" s="48">
        <v>0.56975694444444447</v>
      </c>
      <c r="C171" s="46">
        <v>6.3959999999999999</v>
      </c>
      <c r="D171" s="46">
        <v>2.9876</v>
      </c>
      <c r="E171" s="46">
        <v>6.4999999999999997E-3</v>
      </c>
      <c r="F171" s="46">
        <v>-4.4000000000000003E-3</v>
      </c>
      <c r="G171" s="46">
        <v>-131</v>
      </c>
      <c r="H171" s="46">
        <v>-102</v>
      </c>
      <c r="J171" s="46">
        <f t="shared" si="5"/>
        <v>1.0499999999999997E-3</v>
      </c>
      <c r="K171" s="46">
        <f t="shared" si="4"/>
        <v>-116.5</v>
      </c>
    </row>
    <row r="172" spans="1:11">
      <c r="A172" s="47">
        <v>42717</v>
      </c>
      <c r="B172" s="48">
        <v>0.56976851851851851</v>
      </c>
      <c r="C172" s="46">
        <v>6.2729999999999997</v>
      </c>
      <c r="D172" s="46">
        <v>2.9914999999999998</v>
      </c>
      <c r="E172" s="46">
        <v>6.4999999999999997E-3</v>
      </c>
      <c r="F172" s="46">
        <v>-5.4999999999999997E-3</v>
      </c>
      <c r="G172" s="46">
        <v>-132</v>
      </c>
      <c r="H172" s="46">
        <v>-103</v>
      </c>
      <c r="J172" s="46">
        <f t="shared" si="5"/>
        <v>5.0000000000000001E-4</v>
      </c>
      <c r="K172" s="46">
        <f t="shared" si="4"/>
        <v>-117.5</v>
      </c>
    </row>
    <row r="173" spans="1:11">
      <c r="A173" s="47">
        <v>42717</v>
      </c>
      <c r="B173" s="48">
        <v>0.56978009259259255</v>
      </c>
      <c r="C173" s="46">
        <v>6.3959999999999999</v>
      </c>
      <c r="D173" s="46">
        <v>2.9954000000000001</v>
      </c>
      <c r="E173" s="46">
        <v>6.4999999999999997E-3</v>
      </c>
      <c r="F173" s="46">
        <v>-5.4999999999999997E-3</v>
      </c>
      <c r="G173" s="46">
        <v>-133</v>
      </c>
      <c r="H173" s="46">
        <v>-104</v>
      </c>
      <c r="J173" s="46">
        <f t="shared" si="5"/>
        <v>5.0000000000000001E-4</v>
      </c>
      <c r="K173" s="46">
        <f t="shared" si="4"/>
        <v>-118.5</v>
      </c>
    </row>
    <row r="174" spans="1:11">
      <c r="A174" s="47">
        <v>42717</v>
      </c>
      <c r="B174" s="48">
        <v>0.56978009259259255</v>
      </c>
      <c r="C174" s="46">
        <v>6.6420000000000003</v>
      </c>
      <c r="D174" s="46">
        <v>3.0011999999999999</v>
      </c>
      <c r="E174" s="46">
        <v>6.4999999999999997E-3</v>
      </c>
      <c r="F174" s="46">
        <v>-4.4000000000000003E-3</v>
      </c>
      <c r="G174" s="46">
        <v>-137</v>
      </c>
      <c r="H174" s="46">
        <v>-106</v>
      </c>
      <c r="J174" s="46">
        <f t="shared" si="5"/>
        <v>1.0499999999999997E-3</v>
      </c>
      <c r="K174" s="46">
        <f t="shared" si="4"/>
        <v>-121.5</v>
      </c>
    </row>
    <row r="175" spans="1:11">
      <c r="A175" s="47">
        <v>42717</v>
      </c>
      <c r="B175" s="48">
        <v>0.5697916666666667</v>
      </c>
      <c r="C175" s="46">
        <v>6.7649999999999997</v>
      </c>
      <c r="D175" s="46">
        <v>3.0070000000000001</v>
      </c>
      <c r="E175" s="46">
        <v>6.4999999999999997E-3</v>
      </c>
      <c r="F175" s="46">
        <v>-4.4000000000000003E-3</v>
      </c>
      <c r="G175" s="46">
        <v>-139</v>
      </c>
      <c r="H175" s="46">
        <v>-109</v>
      </c>
      <c r="J175" s="46">
        <f t="shared" si="5"/>
        <v>1.0499999999999997E-3</v>
      </c>
      <c r="K175" s="46">
        <f t="shared" si="4"/>
        <v>-124</v>
      </c>
    </row>
    <row r="176" spans="1:11">
      <c r="A176" s="47">
        <v>42717</v>
      </c>
      <c r="B176" s="48">
        <v>0.56980324074074074</v>
      </c>
      <c r="C176" s="46">
        <v>6.8879999999999999</v>
      </c>
      <c r="D176" s="46">
        <v>3.0127999999999999</v>
      </c>
      <c r="E176" s="46">
        <v>8.6999999999999994E-3</v>
      </c>
      <c r="F176" s="46">
        <v>-5.4999999999999997E-3</v>
      </c>
      <c r="G176" s="46">
        <v>-145</v>
      </c>
      <c r="H176" s="46">
        <v>-110</v>
      </c>
      <c r="J176" s="46">
        <f t="shared" si="5"/>
        <v>1.5999999999999999E-3</v>
      </c>
      <c r="K176" s="46">
        <f t="shared" si="4"/>
        <v>-127.5</v>
      </c>
    </row>
    <row r="177" spans="1:11">
      <c r="A177" s="47">
        <v>42717</v>
      </c>
      <c r="B177" s="48">
        <v>0.56980324074074074</v>
      </c>
      <c r="C177" s="46">
        <v>6.8879999999999999</v>
      </c>
      <c r="D177" s="46">
        <v>3.0186000000000002</v>
      </c>
      <c r="E177" s="46">
        <v>9.7999999999999997E-3</v>
      </c>
      <c r="F177" s="46">
        <v>-5.4999999999999997E-3</v>
      </c>
      <c r="G177" s="46">
        <v>-149</v>
      </c>
      <c r="H177" s="46">
        <v>-111</v>
      </c>
      <c r="J177" s="46">
        <f t="shared" si="5"/>
        <v>2.15E-3</v>
      </c>
      <c r="K177" s="46">
        <f t="shared" si="4"/>
        <v>-130</v>
      </c>
    </row>
    <row r="178" spans="1:11">
      <c r="A178" s="47">
        <v>42717</v>
      </c>
      <c r="B178" s="48">
        <v>0.56981481481481489</v>
      </c>
      <c r="C178" s="46">
        <v>7.0110000000000001</v>
      </c>
      <c r="D178" s="46">
        <v>3.0245000000000002</v>
      </c>
      <c r="E178" s="46">
        <v>1.09E-2</v>
      </c>
      <c r="F178" s="46">
        <v>-5.4999999999999997E-3</v>
      </c>
      <c r="G178" s="46">
        <v>-152</v>
      </c>
      <c r="H178" s="46">
        <v>-111</v>
      </c>
      <c r="J178" s="46">
        <f t="shared" si="5"/>
        <v>2.7000000000000001E-3</v>
      </c>
      <c r="K178" s="46">
        <f t="shared" si="4"/>
        <v>-131.5</v>
      </c>
    </row>
    <row r="179" spans="1:11">
      <c r="A179" s="47">
        <v>42717</v>
      </c>
      <c r="B179" s="48">
        <v>0.56982638888888892</v>
      </c>
      <c r="C179" s="46">
        <v>7.2569999999999997</v>
      </c>
      <c r="D179" s="46">
        <v>3.0303</v>
      </c>
      <c r="E179" s="46">
        <v>1.09E-2</v>
      </c>
      <c r="F179" s="46">
        <v>-5.4999999999999997E-3</v>
      </c>
      <c r="G179" s="46">
        <v>-157</v>
      </c>
      <c r="H179" s="46">
        <v>-114</v>
      </c>
      <c r="J179" s="46">
        <f t="shared" si="5"/>
        <v>2.7000000000000001E-3</v>
      </c>
      <c r="K179" s="46">
        <f t="shared" si="4"/>
        <v>-135.5</v>
      </c>
    </row>
    <row r="180" spans="1:11">
      <c r="A180" s="47">
        <v>42717</v>
      </c>
      <c r="B180" s="48">
        <v>0.56982638888888892</v>
      </c>
      <c r="C180" s="46">
        <v>7.38</v>
      </c>
      <c r="D180" s="46">
        <v>3.0360999999999998</v>
      </c>
      <c r="E180" s="46">
        <v>1.09E-2</v>
      </c>
      <c r="F180" s="46">
        <v>-5.4999999999999997E-3</v>
      </c>
      <c r="G180" s="46">
        <v>-163</v>
      </c>
      <c r="H180" s="46">
        <v>-115</v>
      </c>
      <c r="J180" s="46">
        <f t="shared" si="5"/>
        <v>2.7000000000000001E-3</v>
      </c>
      <c r="K180" s="46">
        <f t="shared" si="4"/>
        <v>-139</v>
      </c>
    </row>
    <row r="181" spans="1:11">
      <c r="A181" s="47">
        <v>42717</v>
      </c>
      <c r="B181" s="48">
        <v>0.56983796296296296</v>
      </c>
      <c r="C181" s="46">
        <v>7.5030000000000001</v>
      </c>
      <c r="D181" s="46">
        <v>3.0419</v>
      </c>
      <c r="E181" s="46">
        <v>9.7999999999999997E-3</v>
      </c>
      <c r="F181" s="46">
        <v>-5.4999999999999997E-3</v>
      </c>
      <c r="G181" s="46">
        <v>-168</v>
      </c>
      <c r="H181" s="46">
        <v>-117</v>
      </c>
      <c r="J181" s="46">
        <f t="shared" si="5"/>
        <v>2.15E-3</v>
      </c>
      <c r="K181" s="46">
        <f t="shared" si="4"/>
        <v>-142.5</v>
      </c>
    </row>
    <row r="182" spans="1:11">
      <c r="A182" s="47">
        <v>42717</v>
      </c>
      <c r="B182" s="48">
        <v>0.569849537037037</v>
      </c>
      <c r="C182" s="46">
        <v>7.7489999999999997</v>
      </c>
      <c r="D182" s="46">
        <v>3.0497000000000001</v>
      </c>
      <c r="E182" s="46">
        <v>9.7999999999999997E-3</v>
      </c>
      <c r="F182" s="46">
        <v>-5.4999999999999997E-3</v>
      </c>
      <c r="G182" s="46">
        <v>-172</v>
      </c>
      <c r="H182" s="46">
        <v>-119</v>
      </c>
      <c r="J182" s="46">
        <f t="shared" si="5"/>
        <v>2.15E-3</v>
      </c>
      <c r="K182" s="46">
        <f t="shared" si="4"/>
        <v>-145.5</v>
      </c>
    </row>
    <row r="183" spans="1:11">
      <c r="A183" s="47">
        <v>42717</v>
      </c>
      <c r="B183" s="48">
        <v>0.569849537037037</v>
      </c>
      <c r="C183" s="46">
        <v>7.9950000000000001</v>
      </c>
      <c r="D183" s="46">
        <v>3.0535999999999999</v>
      </c>
      <c r="E183" s="46">
        <v>9.7999999999999997E-3</v>
      </c>
      <c r="F183" s="46">
        <v>-5.4999999999999997E-3</v>
      </c>
      <c r="G183" s="46">
        <v>-177</v>
      </c>
      <c r="H183" s="46">
        <v>-121</v>
      </c>
      <c r="J183" s="46">
        <f t="shared" si="5"/>
        <v>2.15E-3</v>
      </c>
      <c r="K183" s="46">
        <f t="shared" si="4"/>
        <v>-149</v>
      </c>
    </row>
    <row r="184" spans="1:11">
      <c r="A184" s="47">
        <v>42717</v>
      </c>
      <c r="B184" s="48">
        <v>0.56986111111111104</v>
      </c>
      <c r="C184" s="46">
        <v>8.2409999999999997</v>
      </c>
      <c r="D184" s="46">
        <v>3.0554999999999999</v>
      </c>
      <c r="E184" s="46">
        <v>8.6999999999999994E-3</v>
      </c>
      <c r="F184" s="46">
        <v>-5.4999999999999997E-3</v>
      </c>
      <c r="G184" s="46">
        <v>-182</v>
      </c>
      <c r="H184" s="46">
        <v>-121</v>
      </c>
      <c r="J184" s="46">
        <f t="shared" si="5"/>
        <v>1.5999999999999999E-3</v>
      </c>
      <c r="K184" s="46">
        <f t="shared" si="4"/>
        <v>-151.5</v>
      </c>
    </row>
    <row r="185" spans="1:11">
      <c r="A185" s="47">
        <v>42717</v>
      </c>
      <c r="B185" s="48">
        <v>0.56987268518518519</v>
      </c>
      <c r="C185" s="46">
        <v>8.2409999999999997</v>
      </c>
      <c r="D185" s="46">
        <v>3.0594000000000001</v>
      </c>
      <c r="E185" s="46">
        <v>8.6999999999999994E-3</v>
      </c>
      <c r="F185" s="46">
        <v>-5.4999999999999997E-3</v>
      </c>
      <c r="G185" s="46">
        <v>-185</v>
      </c>
      <c r="H185" s="46">
        <v>-123</v>
      </c>
      <c r="J185" s="46">
        <f t="shared" si="5"/>
        <v>1.5999999999999999E-3</v>
      </c>
      <c r="K185" s="46">
        <f t="shared" si="4"/>
        <v>-154</v>
      </c>
    </row>
    <row r="186" spans="1:11">
      <c r="A186" s="47">
        <v>42717</v>
      </c>
      <c r="B186" s="48">
        <v>0.56987268518518519</v>
      </c>
      <c r="C186" s="46">
        <v>8.3640000000000008</v>
      </c>
      <c r="D186" s="46">
        <v>3.0594000000000001</v>
      </c>
      <c r="E186" s="46">
        <v>9.7999999999999997E-3</v>
      </c>
      <c r="F186" s="46">
        <v>-5.4999999999999997E-3</v>
      </c>
      <c r="G186" s="46">
        <v>-191</v>
      </c>
      <c r="H186" s="46">
        <v>-124</v>
      </c>
      <c r="J186" s="46">
        <f t="shared" si="5"/>
        <v>2.15E-3</v>
      </c>
      <c r="K186" s="46">
        <f t="shared" si="4"/>
        <v>-157.5</v>
      </c>
    </row>
    <row r="187" spans="1:11">
      <c r="A187" s="47">
        <v>42717</v>
      </c>
      <c r="B187" s="48">
        <v>0.56988425925925923</v>
      </c>
      <c r="C187" s="46">
        <v>8.7330000000000005</v>
      </c>
      <c r="D187" s="46">
        <v>3.0613000000000001</v>
      </c>
      <c r="E187" s="46">
        <v>8.6999999999999994E-3</v>
      </c>
      <c r="F187" s="46">
        <v>-5.4999999999999997E-3</v>
      </c>
      <c r="G187" s="46">
        <v>-196</v>
      </c>
      <c r="H187" s="46">
        <v>-126</v>
      </c>
      <c r="J187" s="46">
        <f t="shared" si="5"/>
        <v>1.5999999999999999E-3</v>
      </c>
      <c r="K187" s="46">
        <f t="shared" si="4"/>
        <v>-161</v>
      </c>
    </row>
    <row r="188" spans="1:11">
      <c r="A188" s="47">
        <v>42717</v>
      </c>
      <c r="B188" s="48">
        <v>0.56989583333333338</v>
      </c>
      <c r="C188" s="46">
        <v>8.9789999999999992</v>
      </c>
      <c r="D188" s="46">
        <v>3.0651999999999999</v>
      </c>
      <c r="E188" s="46">
        <v>7.6E-3</v>
      </c>
      <c r="F188" s="46">
        <v>-5.4999999999999997E-3</v>
      </c>
      <c r="G188" s="46">
        <v>-203</v>
      </c>
      <c r="H188" s="46">
        <v>-127</v>
      </c>
      <c r="J188" s="46">
        <f t="shared" si="5"/>
        <v>1.0500000000000002E-3</v>
      </c>
      <c r="K188" s="46">
        <f t="shared" si="4"/>
        <v>-165</v>
      </c>
    </row>
    <row r="189" spans="1:11">
      <c r="A189" s="47">
        <v>42717</v>
      </c>
      <c r="B189" s="48">
        <v>0.56989583333333338</v>
      </c>
      <c r="C189" s="46">
        <v>9.2249999999999996</v>
      </c>
      <c r="D189" s="46">
        <v>3.0691000000000002</v>
      </c>
      <c r="E189" s="46">
        <v>6.4999999999999997E-3</v>
      </c>
      <c r="F189" s="46">
        <v>-5.4999999999999997E-3</v>
      </c>
      <c r="G189" s="46">
        <v>-207</v>
      </c>
      <c r="H189" s="46">
        <v>-130</v>
      </c>
      <c r="J189" s="46">
        <f t="shared" si="5"/>
        <v>5.0000000000000001E-4</v>
      </c>
      <c r="K189" s="46">
        <f t="shared" si="4"/>
        <v>-168.5</v>
      </c>
    </row>
    <row r="190" spans="1:11">
      <c r="A190" s="47">
        <v>42717</v>
      </c>
      <c r="B190" s="48">
        <v>0.56990740740740742</v>
      </c>
      <c r="C190" s="46">
        <v>9.3480000000000008</v>
      </c>
      <c r="D190" s="46">
        <v>3.0749</v>
      </c>
      <c r="E190" s="46">
        <v>6.4999999999999997E-3</v>
      </c>
      <c r="F190" s="46">
        <v>-5.4999999999999997E-3</v>
      </c>
      <c r="G190" s="46">
        <v>-213</v>
      </c>
      <c r="H190" s="46">
        <v>-131</v>
      </c>
      <c r="J190" s="46">
        <f t="shared" si="5"/>
        <v>5.0000000000000001E-4</v>
      </c>
      <c r="K190" s="46">
        <f t="shared" si="4"/>
        <v>-172</v>
      </c>
    </row>
    <row r="191" spans="1:11">
      <c r="A191" s="47">
        <v>42717</v>
      </c>
      <c r="B191" s="48">
        <v>0.56991898148148146</v>
      </c>
      <c r="C191" s="46">
        <v>9.5939999999999994</v>
      </c>
      <c r="D191" s="46">
        <v>3.0788000000000002</v>
      </c>
      <c r="E191" s="46">
        <v>6.4999999999999997E-3</v>
      </c>
      <c r="F191" s="46">
        <v>-5.4999999999999997E-3</v>
      </c>
      <c r="G191" s="46">
        <v>-218</v>
      </c>
      <c r="H191" s="46">
        <v>-135</v>
      </c>
      <c r="J191" s="46">
        <f t="shared" si="5"/>
        <v>5.0000000000000001E-4</v>
      </c>
      <c r="K191" s="46">
        <f t="shared" si="4"/>
        <v>-176.5</v>
      </c>
    </row>
    <row r="192" spans="1:11">
      <c r="A192" s="47">
        <v>42717</v>
      </c>
      <c r="B192" s="48">
        <v>0.56991898148148146</v>
      </c>
      <c r="C192" s="46">
        <v>9.84</v>
      </c>
      <c r="D192" s="46">
        <v>3.0827</v>
      </c>
      <c r="E192" s="46">
        <v>5.4000000000000003E-3</v>
      </c>
      <c r="F192" s="46">
        <v>-5.4999999999999997E-3</v>
      </c>
      <c r="G192" s="46">
        <v>-223</v>
      </c>
      <c r="H192" s="46">
        <v>-137</v>
      </c>
      <c r="J192" s="46">
        <f t="shared" si="5"/>
        <v>-4.9999999999999697E-5</v>
      </c>
      <c r="K192" s="46">
        <f t="shared" si="4"/>
        <v>-180</v>
      </c>
    </row>
    <row r="193" spans="1:11">
      <c r="A193" s="47">
        <v>42717</v>
      </c>
      <c r="B193" s="48">
        <v>0.5699305555555555</v>
      </c>
      <c r="C193" s="46">
        <v>10.086</v>
      </c>
      <c r="D193" s="46">
        <v>3.0865</v>
      </c>
      <c r="E193" s="46">
        <v>4.4000000000000003E-3</v>
      </c>
      <c r="F193" s="46">
        <v>-5.4999999999999997E-3</v>
      </c>
      <c r="G193" s="46">
        <v>-229</v>
      </c>
      <c r="H193" s="46">
        <v>-138</v>
      </c>
      <c r="J193" s="46">
        <f t="shared" si="5"/>
        <v>-5.4999999999999971E-4</v>
      </c>
      <c r="K193" s="46">
        <f t="shared" si="4"/>
        <v>-183.5</v>
      </c>
    </row>
    <row r="194" spans="1:11">
      <c r="A194" s="47">
        <v>42717</v>
      </c>
      <c r="B194" s="48">
        <v>0.56994212962962965</v>
      </c>
      <c r="C194" s="46">
        <v>10.209</v>
      </c>
      <c r="D194" s="46">
        <v>3.0903999999999998</v>
      </c>
      <c r="E194" s="46">
        <v>4.4000000000000003E-3</v>
      </c>
      <c r="F194" s="46">
        <v>-5.4999999999999997E-3</v>
      </c>
      <c r="G194" s="46">
        <v>-233</v>
      </c>
      <c r="H194" s="46">
        <v>-141</v>
      </c>
      <c r="J194" s="46">
        <f t="shared" si="5"/>
        <v>-5.4999999999999971E-4</v>
      </c>
      <c r="K194" s="46">
        <f t="shared" si="4"/>
        <v>-187</v>
      </c>
    </row>
    <row r="195" spans="1:11">
      <c r="A195" s="47">
        <v>42717</v>
      </c>
      <c r="B195" s="48">
        <v>0.56994212962962965</v>
      </c>
      <c r="C195" s="46">
        <v>10.455</v>
      </c>
      <c r="D195" s="46">
        <v>3.0962000000000001</v>
      </c>
      <c r="E195" s="46">
        <v>4.4000000000000003E-3</v>
      </c>
      <c r="F195" s="46">
        <v>-5.4999999999999997E-3</v>
      </c>
      <c r="G195" s="46">
        <v>-238</v>
      </c>
      <c r="H195" s="46">
        <v>-142</v>
      </c>
      <c r="J195" s="46">
        <f t="shared" si="5"/>
        <v>-5.4999999999999971E-4</v>
      </c>
      <c r="K195" s="46">
        <f t="shared" si="4"/>
        <v>-190</v>
      </c>
    </row>
    <row r="196" spans="1:11">
      <c r="A196" s="47">
        <v>42717</v>
      </c>
      <c r="B196" s="48">
        <v>0.56995370370370368</v>
      </c>
      <c r="C196" s="46">
        <v>10.701000000000001</v>
      </c>
      <c r="D196" s="46">
        <v>3.1000999999999999</v>
      </c>
      <c r="E196" s="46">
        <v>3.3E-3</v>
      </c>
      <c r="F196" s="46">
        <v>-5.4999999999999997E-3</v>
      </c>
      <c r="G196" s="46">
        <v>-244</v>
      </c>
      <c r="H196" s="46">
        <v>-144</v>
      </c>
      <c r="J196" s="46">
        <f t="shared" si="5"/>
        <v>-1.0999999999999998E-3</v>
      </c>
      <c r="K196" s="46">
        <f t="shared" si="4"/>
        <v>-194</v>
      </c>
    </row>
    <row r="197" spans="1:11">
      <c r="A197" s="47">
        <v>42717</v>
      </c>
      <c r="B197" s="48">
        <v>0.56996527777777783</v>
      </c>
      <c r="C197" s="46">
        <v>11.07</v>
      </c>
      <c r="D197" s="46">
        <v>3.1040000000000001</v>
      </c>
      <c r="E197" s="46">
        <v>3.3E-3</v>
      </c>
      <c r="F197" s="46">
        <v>-5.4999999999999997E-3</v>
      </c>
      <c r="G197" s="46">
        <v>-250</v>
      </c>
      <c r="H197" s="46">
        <v>-147</v>
      </c>
      <c r="J197" s="46">
        <f t="shared" si="5"/>
        <v>-1.0999999999999998E-3</v>
      </c>
      <c r="K197" s="46">
        <f t="shared" ref="K197:K260" si="6">AVERAGE(G197:H197)</f>
        <v>-198.5</v>
      </c>
    </row>
    <row r="198" spans="1:11">
      <c r="A198" s="47">
        <v>42717</v>
      </c>
      <c r="B198" s="48">
        <v>0.56996527777777783</v>
      </c>
      <c r="C198" s="46">
        <v>11.316000000000001</v>
      </c>
      <c r="D198" s="46">
        <v>3.1097999999999999</v>
      </c>
      <c r="E198" s="46">
        <v>2.2000000000000001E-3</v>
      </c>
      <c r="F198" s="46">
        <v>-5.4999999999999997E-3</v>
      </c>
      <c r="G198" s="46">
        <v>-256</v>
      </c>
      <c r="H198" s="46">
        <v>-149</v>
      </c>
      <c r="J198" s="46">
        <f t="shared" ref="J198:J261" si="7">AVERAGE(E198:F198)</f>
        <v>-1.6499999999999998E-3</v>
      </c>
      <c r="K198" s="46">
        <f t="shared" si="6"/>
        <v>-202.5</v>
      </c>
    </row>
    <row r="199" spans="1:11">
      <c r="A199" s="47">
        <v>42717</v>
      </c>
      <c r="B199" s="48">
        <v>0.56997685185185187</v>
      </c>
      <c r="C199" s="46">
        <v>11.439</v>
      </c>
      <c r="D199" s="46">
        <v>3.1137000000000001</v>
      </c>
      <c r="E199" s="46">
        <v>2.2000000000000001E-3</v>
      </c>
      <c r="F199" s="46">
        <v>-5.4999999999999997E-3</v>
      </c>
      <c r="G199" s="46">
        <v>-259</v>
      </c>
      <c r="H199" s="46">
        <v>-150</v>
      </c>
      <c r="J199" s="46">
        <f t="shared" si="7"/>
        <v>-1.6499999999999998E-3</v>
      </c>
      <c r="K199" s="46">
        <f t="shared" si="6"/>
        <v>-204.5</v>
      </c>
    </row>
    <row r="200" spans="1:11">
      <c r="A200" s="47">
        <v>42717</v>
      </c>
      <c r="B200" s="48">
        <v>0.56997685185185187</v>
      </c>
      <c r="C200" s="46">
        <v>11.561999999999999</v>
      </c>
      <c r="D200" s="46">
        <v>3.1175999999999999</v>
      </c>
      <c r="E200" s="46">
        <v>2.2000000000000001E-3</v>
      </c>
      <c r="F200" s="46">
        <v>-5.4999999999999997E-3</v>
      </c>
      <c r="G200" s="46">
        <v>-263</v>
      </c>
      <c r="H200" s="46">
        <v>-152</v>
      </c>
      <c r="J200" s="46">
        <f t="shared" si="7"/>
        <v>-1.6499999999999998E-3</v>
      </c>
      <c r="K200" s="46">
        <f t="shared" si="6"/>
        <v>-207.5</v>
      </c>
    </row>
    <row r="201" spans="1:11">
      <c r="A201" s="47">
        <v>42717</v>
      </c>
      <c r="B201" s="48">
        <v>0.56998842592592591</v>
      </c>
      <c r="C201" s="46">
        <v>11.808</v>
      </c>
      <c r="D201" s="46">
        <v>3.1215000000000002</v>
      </c>
      <c r="E201" s="46">
        <v>2.2000000000000001E-3</v>
      </c>
      <c r="F201" s="46">
        <v>-5.4999999999999997E-3</v>
      </c>
      <c r="G201" s="46">
        <v>-268</v>
      </c>
      <c r="H201" s="46">
        <v>-154</v>
      </c>
      <c r="J201" s="46">
        <f t="shared" si="7"/>
        <v>-1.6499999999999998E-3</v>
      </c>
      <c r="K201" s="46">
        <f t="shared" si="6"/>
        <v>-211</v>
      </c>
    </row>
    <row r="202" spans="1:11">
      <c r="A202" s="47">
        <v>42717</v>
      </c>
      <c r="B202" s="48">
        <v>0.56999999999999995</v>
      </c>
      <c r="C202" s="46">
        <v>12.054</v>
      </c>
      <c r="D202" s="46">
        <v>3.1234000000000002</v>
      </c>
      <c r="E202" s="46">
        <v>2.2000000000000001E-3</v>
      </c>
      <c r="F202" s="46">
        <v>-5.4999999999999997E-3</v>
      </c>
      <c r="G202" s="46">
        <v>-272</v>
      </c>
      <c r="H202" s="46">
        <v>-155</v>
      </c>
      <c r="J202" s="46">
        <f t="shared" si="7"/>
        <v>-1.6499999999999998E-3</v>
      </c>
      <c r="K202" s="46">
        <f t="shared" si="6"/>
        <v>-213.5</v>
      </c>
    </row>
    <row r="203" spans="1:11">
      <c r="A203" s="47">
        <v>42717</v>
      </c>
      <c r="B203" s="48">
        <v>0.56999999999999995</v>
      </c>
      <c r="C203" s="46">
        <v>12.177</v>
      </c>
      <c r="D203" s="46">
        <v>3.1273</v>
      </c>
      <c r="E203" s="46">
        <v>1.1000000000000001E-3</v>
      </c>
      <c r="F203" s="46">
        <v>-5.4999999999999997E-3</v>
      </c>
      <c r="G203" s="46">
        <v>-275</v>
      </c>
      <c r="H203" s="46">
        <v>-158</v>
      </c>
      <c r="J203" s="46">
        <f t="shared" si="7"/>
        <v>-2.1999999999999997E-3</v>
      </c>
      <c r="K203" s="46">
        <f t="shared" si="6"/>
        <v>-216.5</v>
      </c>
    </row>
    <row r="204" spans="1:11">
      <c r="A204" s="47">
        <v>42717</v>
      </c>
      <c r="B204" s="48">
        <v>0.5700115740740741</v>
      </c>
      <c r="C204" s="46">
        <v>12.423</v>
      </c>
      <c r="D204" s="46">
        <v>3.1312000000000002</v>
      </c>
      <c r="E204" s="46">
        <v>1.1000000000000001E-3</v>
      </c>
      <c r="F204" s="46">
        <v>-5.4999999999999997E-3</v>
      </c>
      <c r="G204" s="46">
        <v>-279</v>
      </c>
      <c r="H204" s="46">
        <v>-159</v>
      </c>
      <c r="J204" s="46">
        <f t="shared" si="7"/>
        <v>-2.1999999999999997E-3</v>
      </c>
      <c r="K204" s="46">
        <f t="shared" si="6"/>
        <v>-219</v>
      </c>
    </row>
    <row r="205" spans="1:11">
      <c r="A205" s="47">
        <v>42717</v>
      </c>
      <c r="B205" s="48">
        <v>0.57002314814814814</v>
      </c>
      <c r="C205" s="46">
        <v>12.423</v>
      </c>
      <c r="D205" s="46">
        <v>3.1349999999999998</v>
      </c>
      <c r="E205" s="46">
        <v>1.1000000000000001E-3</v>
      </c>
      <c r="F205" s="46">
        <v>-5.4999999999999997E-3</v>
      </c>
      <c r="G205" s="46">
        <v>-285</v>
      </c>
      <c r="H205" s="46">
        <v>-160</v>
      </c>
      <c r="J205" s="46">
        <f t="shared" si="7"/>
        <v>-2.1999999999999997E-3</v>
      </c>
      <c r="K205" s="46">
        <f t="shared" si="6"/>
        <v>-222.5</v>
      </c>
    </row>
    <row r="206" spans="1:11">
      <c r="A206" s="47">
        <v>42717</v>
      </c>
      <c r="B206" s="48">
        <v>0.57002314814814814</v>
      </c>
      <c r="C206" s="46">
        <v>12.669</v>
      </c>
      <c r="D206" s="46">
        <v>3.1389</v>
      </c>
      <c r="E206" s="46">
        <v>0</v>
      </c>
      <c r="F206" s="46">
        <v>-5.4999999999999997E-3</v>
      </c>
      <c r="G206" s="46">
        <v>-289</v>
      </c>
      <c r="H206" s="46">
        <v>-164</v>
      </c>
      <c r="J206" s="46">
        <f t="shared" si="7"/>
        <v>-2.7499999999999998E-3</v>
      </c>
      <c r="K206" s="46">
        <f t="shared" si="6"/>
        <v>-226.5</v>
      </c>
    </row>
    <row r="207" spans="1:11">
      <c r="A207" s="47">
        <v>42717</v>
      </c>
      <c r="B207" s="48">
        <v>0.57003472222222229</v>
      </c>
      <c r="C207" s="46">
        <v>12.792</v>
      </c>
      <c r="D207" s="46">
        <v>3.1427999999999998</v>
      </c>
      <c r="E207" s="46">
        <v>0</v>
      </c>
      <c r="F207" s="46">
        <v>-5.4999999999999997E-3</v>
      </c>
      <c r="G207" s="46">
        <v>-294</v>
      </c>
      <c r="H207" s="46">
        <v>-166</v>
      </c>
      <c r="J207" s="46">
        <f t="shared" si="7"/>
        <v>-2.7499999999999998E-3</v>
      </c>
      <c r="K207" s="46">
        <f t="shared" si="6"/>
        <v>-230</v>
      </c>
    </row>
    <row r="208" spans="1:11">
      <c r="A208" s="47">
        <v>42717</v>
      </c>
      <c r="B208" s="48">
        <v>0.57004629629629633</v>
      </c>
      <c r="C208" s="46">
        <v>13.161</v>
      </c>
      <c r="D208" s="46">
        <v>3.1467000000000001</v>
      </c>
      <c r="E208" s="46">
        <v>0</v>
      </c>
      <c r="F208" s="46">
        <v>-5.4999999999999997E-3</v>
      </c>
      <c r="G208" s="46">
        <v>-297</v>
      </c>
      <c r="H208" s="46">
        <v>-167</v>
      </c>
      <c r="J208" s="46">
        <f t="shared" si="7"/>
        <v>-2.7499999999999998E-3</v>
      </c>
      <c r="K208" s="46">
        <f t="shared" si="6"/>
        <v>-232</v>
      </c>
    </row>
    <row r="209" spans="1:11">
      <c r="A209" s="47">
        <v>42717</v>
      </c>
      <c r="B209" s="48">
        <v>0.57004629629629633</v>
      </c>
      <c r="C209" s="46">
        <v>13.161</v>
      </c>
      <c r="D209" s="46">
        <v>3.1505999999999998</v>
      </c>
      <c r="E209" s="46">
        <v>0</v>
      </c>
      <c r="F209" s="46">
        <v>-5.4999999999999997E-3</v>
      </c>
      <c r="G209" s="46">
        <v>-300</v>
      </c>
      <c r="H209" s="46">
        <v>-167</v>
      </c>
      <c r="J209" s="46">
        <f t="shared" si="7"/>
        <v>-2.7499999999999998E-3</v>
      </c>
      <c r="K209" s="46">
        <f t="shared" si="6"/>
        <v>-233.5</v>
      </c>
    </row>
    <row r="210" spans="1:11">
      <c r="A210" s="47">
        <v>42717</v>
      </c>
      <c r="B210" s="48">
        <v>0.57005787037037037</v>
      </c>
      <c r="C210" s="46">
        <v>13.284000000000001</v>
      </c>
      <c r="D210" s="46">
        <v>3.1524999999999999</v>
      </c>
      <c r="E210" s="46">
        <v>-1.1000000000000001E-3</v>
      </c>
      <c r="F210" s="46">
        <v>-5.4999999999999997E-3</v>
      </c>
      <c r="G210" s="46">
        <v>-304</v>
      </c>
      <c r="H210" s="46">
        <v>-169</v>
      </c>
      <c r="J210" s="46">
        <f t="shared" si="7"/>
        <v>-3.3E-3</v>
      </c>
      <c r="K210" s="46">
        <f t="shared" si="6"/>
        <v>-236.5</v>
      </c>
    </row>
    <row r="211" spans="1:11">
      <c r="A211" s="47">
        <v>42717</v>
      </c>
      <c r="B211" s="48">
        <v>0.57006944444444441</v>
      </c>
      <c r="C211" s="46">
        <v>13.53</v>
      </c>
      <c r="D211" s="46">
        <v>3.1564000000000001</v>
      </c>
      <c r="E211" s="46">
        <v>-1.1000000000000001E-3</v>
      </c>
      <c r="F211" s="46">
        <v>-5.4999999999999997E-3</v>
      </c>
      <c r="G211" s="46">
        <v>-306</v>
      </c>
      <c r="H211" s="46">
        <v>-170</v>
      </c>
      <c r="J211" s="46">
        <f t="shared" si="7"/>
        <v>-3.3E-3</v>
      </c>
      <c r="K211" s="46">
        <f t="shared" si="6"/>
        <v>-238</v>
      </c>
    </row>
    <row r="212" spans="1:11">
      <c r="A212" s="47">
        <v>42717</v>
      </c>
      <c r="B212" s="48">
        <v>0.57006944444444441</v>
      </c>
      <c r="C212" s="46">
        <v>13.653</v>
      </c>
      <c r="D212" s="46">
        <v>3.1583000000000001</v>
      </c>
      <c r="E212" s="46">
        <v>-1.1000000000000001E-3</v>
      </c>
      <c r="F212" s="46">
        <v>-6.4999999999999997E-3</v>
      </c>
      <c r="G212" s="46">
        <v>-310</v>
      </c>
      <c r="H212" s="46">
        <v>-172</v>
      </c>
      <c r="J212" s="46">
        <f t="shared" si="7"/>
        <v>-3.8E-3</v>
      </c>
      <c r="K212" s="46">
        <f t="shared" si="6"/>
        <v>-241</v>
      </c>
    </row>
    <row r="213" spans="1:11">
      <c r="A213" s="47">
        <v>42717</v>
      </c>
      <c r="B213" s="48">
        <v>0.57008101851851845</v>
      </c>
      <c r="C213" s="46">
        <v>13.898999999999999</v>
      </c>
      <c r="D213" s="46">
        <v>3.1621999999999999</v>
      </c>
      <c r="E213" s="46">
        <v>-1.1000000000000001E-3</v>
      </c>
      <c r="F213" s="46">
        <v>-5.4999999999999997E-3</v>
      </c>
      <c r="G213" s="46">
        <v>-314</v>
      </c>
      <c r="H213" s="46">
        <v>-174</v>
      </c>
      <c r="J213" s="46">
        <f t="shared" si="7"/>
        <v>-3.3E-3</v>
      </c>
      <c r="K213" s="46">
        <f t="shared" si="6"/>
        <v>-244</v>
      </c>
    </row>
    <row r="214" spans="1:11">
      <c r="A214" s="47">
        <v>42717</v>
      </c>
      <c r="B214" s="48">
        <v>0.5700925925925926</v>
      </c>
      <c r="C214" s="46">
        <v>14.022</v>
      </c>
      <c r="D214" s="46">
        <v>3.1640999999999999</v>
      </c>
      <c r="E214" s="46">
        <v>-1.1000000000000001E-3</v>
      </c>
      <c r="F214" s="46">
        <v>-5.4999999999999997E-3</v>
      </c>
      <c r="G214" s="46">
        <v>-318</v>
      </c>
      <c r="H214" s="46">
        <v>-175</v>
      </c>
      <c r="J214" s="46">
        <f t="shared" si="7"/>
        <v>-3.3E-3</v>
      </c>
      <c r="K214" s="46">
        <f t="shared" si="6"/>
        <v>-246.5</v>
      </c>
    </row>
    <row r="215" spans="1:11">
      <c r="A215" s="47">
        <v>42717</v>
      </c>
      <c r="B215" s="48">
        <v>0.5700925925925926</v>
      </c>
      <c r="C215" s="46">
        <v>14.145</v>
      </c>
      <c r="D215" s="46">
        <v>3.1661000000000001</v>
      </c>
      <c r="E215" s="46">
        <v>-1.1000000000000001E-3</v>
      </c>
      <c r="F215" s="46">
        <v>-6.4999999999999997E-3</v>
      </c>
      <c r="G215" s="46">
        <v>-322</v>
      </c>
      <c r="H215" s="46">
        <v>-176</v>
      </c>
      <c r="J215" s="46">
        <f t="shared" si="7"/>
        <v>-3.8E-3</v>
      </c>
      <c r="K215" s="46">
        <f t="shared" si="6"/>
        <v>-249</v>
      </c>
    </row>
    <row r="216" spans="1:11">
      <c r="A216" s="47">
        <v>42717</v>
      </c>
      <c r="B216" s="48">
        <v>0.57010416666666663</v>
      </c>
      <c r="C216" s="46">
        <v>14.391</v>
      </c>
      <c r="D216" s="46">
        <v>3.17</v>
      </c>
      <c r="E216" s="46">
        <v>-1.1000000000000001E-3</v>
      </c>
      <c r="F216" s="46">
        <v>-6.4999999999999997E-3</v>
      </c>
      <c r="G216" s="46">
        <v>-325</v>
      </c>
      <c r="H216" s="46">
        <v>-178</v>
      </c>
      <c r="J216" s="46">
        <f t="shared" si="7"/>
        <v>-3.8E-3</v>
      </c>
      <c r="K216" s="46">
        <f t="shared" si="6"/>
        <v>-251.5</v>
      </c>
    </row>
    <row r="217" spans="1:11">
      <c r="A217" s="47">
        <v>42717</v>
      </c>
      <c r="B217" s="48">
        <v>0.57011574074074078</v>
      </c>
      <c r="C217" s="46">
        <v>14.513999999999999</v>
      </c>
      <c r="D217" s="46">
        <v>3.1738</v>
      </c>
      <c r="E217" s="46">
        <v>-1.1000000000000001E-3</v>
      </c>
      <c r="F217" s="46">
        <v>-6.4999999999999997E-3</v>
      </c>
      <c r="G217" s="46">
        <v>-329</v>
      </c>
      <c r="H217" s="46">
        <v>-180</v>
      </c>
      <c r="J217" s="46">
        <f t="shared" si="7"/>
        <v>-3.8E-3</v>
      </c>
      <c r="K217" s="46">
        <f t="shared" si="6"/>
        <v>-254.5</v>
      </c>
    </row>
    <row r="218" spans="1:11">
      <c r="A218" s="47">
        <v>42717</v>
      </c>
      <c r="B218" s="48">
        <v>0.57011574074074078</v>
      </c>
      <c r="C218" s="46">
        <v>14.76</v>
      </c>
      <c r="D218" s="46">
        <v>3.1758000000000002</v>
      </c>
      <c r="E218" s="46">
        <v>0</v>
      </c>
      <c r="F218" s="46">
        <v>-6.4999999999999997E-3</v>
      </c>
      <c r="G218" s="46">
        <v>-333</v>
      </c>
      <c r="H218" s="46">
        <v>-182</v>
      </c>
      <c r="J218" s="46">
        <f t="shared" si="7"/>
        <v>-3.2499999999999999E-3</v>
      </c>
      <c r="K218" s="46">
        <f t="shared" si="6"/>
        <v>-257.5</v>
      </c>
    </row>
    <row r="219" spans="1:11">
      <c r="A219" s="47">
        <v>42717</v>
      </c>
      <c r="B219" s="48">
        <v>0.57012731481481482</v>
      </c>
      <c r="C219" s="46">
        <v>14.882999999999999</v>
      </c>
      <c r="D219" s="46">
        <v>3.1797</v>
      </c>
      <c r="E219" s="46">
        <v>0</v>
      </c>
      <c r="F219" s="46">
        <v>-6.4999999999999997E-3</v>
      </c>
      <c r="G219" s="46">
        <v>-337</v>
      </c>
      <c r="H219" s="46">
        <v>-183</v>
      </c>
      <c r="J219" s="46">
        <f t="shared" si="7"/>
        <v>-3.2499999999999999E-3</v>
      </c>
      <c r="K219" s="46">
        <f t="shared" si="6"/>
        <v>-260</v>
      </c>
    </row>
    <row r="220" spans="1:11">
      <c r="A220" s="47">
        <v>42717</v>
      </c>
      <c r="B220" s="48">
        <v>0.57013888888888886</v>
      </c>
      <c r="C220" s="46">
        <v>15.129</v>
      </c>
      <c r="D220" s="46">
        <v>3.1835</v>
      </c>
      <c r="E220" s="46">
        <v>0</v>
      </c>
      <c r="F220" s="46">
        <v>-7.6E-3</v>
      </c>
      <c r="G220" s="46">
        <v>-339</v>
      </c>
      <c r="H220" s="46">
        <v>-186</v>
      </c>
      <c r="J220" s="46">
        <f t="shared" si="7"/>
        <v>-3.8E-3</v>
      </c>
      <c r="K220" s="46">
        <f t="shared" si="6"/>
        <v>-262.5</v>
      </c>
    </row>
    <row r="221" spans="1:11">
      <c r="A221" s="47">
        <v>42717</v>
      </c>
      <c r="B221" s="48">
        <v>0.57013888888888886</v>
      </c>
      <c r="C221" s="46">
        <v>15.252000000000001</v>
      </c>
      <c r="D221" s="46">
        <v>3.1835</v>
      </c>
      <c r="E221" s="46">
        <v>0</v>
      </c>
      <c r="F221" s="46">
        <v>-7.6E-3</v>
      </c>
      <c r="G221" s="46">
        <v>-344</v>
      </c>
      <c r="H221" s="46">
        <v>-187</v>
      </c>
      <c r="J221" s="46">
        <f t="shared" si="7"/>
        <v>-3.8E-3</v>
      </c>
      <c r="K221" s="46">
        <f t="shared" si="6"/>
        <v>-265.5</v>
      </c>
    </row>
    <row r="222" spans="1:11">
      <c r="A222" s="47">
        <v>42717</v>
      </c>
      <c r="B222" s="48">
        <v>0.5701504629629629</v>
      </c>
      <c r="C222" s="46">
        <v>15.497999999999999</v>
      </c>
      <c r="D222" s="46">
        <v>3.1873999999999998</v>
      </c>
      <c r="E222" s="46">
        <v>0</v>
      </c>
      <c r="F222" s="46">
        <v>-7.6E-3</v>
      </c>
      <c r="G222" s="46">
        <v>-348</v>
      </c>
      <c r="H222" s="46">
        <v>-189</v>
      </c>
      <c r="J222" s="46">
        <f t="shared" si="7"/>
        <v>-3.8E-3</v>
      </c>
      <c r="K222" s="46">
        <f t="shared" si="6"/>
        <v>-268.5</v>
      </c>
    </row>
    <row r="223" spans="1:11">
      <c r="A223" s="47">
        <v>42717</v>
      </c>
      <c r="B223" s="48">
        <v>0.57016203703703705</v>
      </c>
      <c r="C223" s="46">
        <v>15.621</v>
      </c>
      <c r="D223" s="46">
        <v>3.1913</v>
      </c>
      <c r="E223" s="46">
        <v>1.1000000000000001E-3</v>
      </c>
      <c r="F223" s="46">
        <v>-7.6E-3</v>
      </c>
      <c r="G223" s="46">
        <v>-352</v>
      </c>
      <c r="H223" s="46">
        <v>-191</v>
      </c>
      <c r="J223" s="46">
        <f t="shared" si="7"/>
        <v>-3.2499999999999999E-3</v>
      </c>
      <c r="K223" s="46">
        <f t="shared" si="6"/>
        <v>-271.5</v>
      </c>
    </row>
    <row r="224" spans="1:11">
      <c r="A224" s="47">
        <v>42717</v>
      </c>
      <c r="B224" s="48">
        <v>0.57016203703703705</v>
      </c>
      <c r="C224" s="46">
        <v>15.867000000000001</v>
      </c>
      <c r="D224" s="46">
        <v>3.1932</v>
      </c>
      <c r="E224" s="46">
        <v>1.1000000000000001E-3</v>
      </c>
      <c r="F224" s="46">
        <v>-8.6999999999999994E-3</v>
      </c>
      <c r="G224" s="46">
        <v>-355</v>
      </c>
      <c r="H224" s="46">
        <v>-193</v>
      </c>
      <c r="J224" s="46">
        <f t="shared" si="7"/>
        <v>-3.7999999999999996E-3</v>
      </c>
      <c r="K224" s="46">
        <f t="shared" si="6"/>
        <v>-274</v>
      </c>
    </row>
    <row r="225" spans="1:11">
      <c r="A225" s="47">
        <v>42717</v>
      </c>
      <c r="B225" s="48">
        <v>0.57017361111111109</v>
      </c>
      <c r="C225" s="46">
        <v>16.113</v>
      </c>
      <c r="D225" s="46">
        <v>3.1970999999999998</v>
      </c>
      <c r="E225" s="46">
        <v>1.1000000000000001E-3</v>
      </c>
      <c r="F225" s="46">
        <v>-7.6E-3</v>
      </c>
      <c r="G225" s="46">
        <v>-361</v>
      </c>
      <c r="H225" s="46">
        <v>-194</v>
      </c>
      <c r="J225" s="46">
        <f t="shared" si="7"/>
        <v>-3.2499999999999999E-3</v>
      </c>
      <c r="K225" s="46">
        <f t="shared" si="6"/>
        <v>-277.5</v>
      </c>
    </row>
    <row r="226" spans="1:11">
      <c r="A226" s="47">
        <v>42717</v>
      </c>
      <c r="B226" s="48">
        <v>0.57018518518518524</v>
      </c>
      <c r="C226" s="46">
        <v>16.236000000000001</v>
      </c>
      <c r="D226" s="46">
        <v>3.1991000000000001</v>
      </c>
      <c r="E226" s="46">
        <v>1.1000000000000001E-3</v>
      </c>
      <c r="F226" s="46">
        <v>-7.6E-3</v>
      </c>
      <c r="G226" s="46">
        <v>-364</v>
      </c>
      <c r="H226" s="46">
        <v>-196</v>
      </c>
      <c r="J226" s="46">
        <f t="shared" si="7"/>
        <v>-3.2499999999999999E-3</v>
      </c>
      <c r="K226" s="46">
        <f t="shared" si="6"/>
        <v>-280</v>
      </c>
    </row>
    <row r="227" spans="1:11">
      <c r="A227" s="47">
        <v>42717</v>
      </c>
      <c r="B227" s="48">
        <v>0.57018518518518524</v>
      </c>
      <c r="C227" s="46">
        <v>16.605</v>
      </c>
      <c r="D227" s="46">
        <v>3.2029000000000001</v>
      </c>
      <c r="E227" s="46">
        <v>1.1000000000000001E-3</v>
      </c>
      <c r="F227" s="46">
        <v>-7.6E-3</v>
      </c>
      <c r="G227" s="46">
        <v>-368</v>
      </c>
      <c r="H227" s="46">
        <v>-201</v>
      </c>
      <c r="J227" s="46">
        <f t="shared" si="7"/>
        <v>-3.2499999999999999E-3</v>
      </c>
      <c r="K227" s="46">
        <f t="shared" si="6"/>
        <v>-284.5</v>
      </c>
    </row>
    <row r="228" spans="1:11">
      <c r="A228" s="47">
        <v>42717</v>
      </c>
      <c r="B228" s="48">
        <v>0.57019675925925928</v>
      </c>
      <c r="C228" s="46">
        <v>16.728000000000002</v>
      </c>
      <c r="D228" s="46">
        <v>3.2048999999999999</v>
      </c>
      <c r="E228" s="46">
        <v>1.1000000000000001E-3</v>
      </c>
      <c r="F228" s="46">
        <v>-7.6E-3</v>
      </c>
      <c r="G228" s="46">
        <v>-373</v>
      </c>
      <c r="H228" s="46">
        <v>-201</v>
      </c>
      <c r="J228" s="46">
        <f t="shared" si="7"/>
        <v>-3.2499999999999999E-3</v>
      </c>
      <c r="K228" s="46">
        <f t="shared" si="6"/>
        <v>-287</v>
      </c>
    </row>
    <row r="229" spans="1:11">
      <c r="A229" s="47">
        <v>42717</v>
      </c>
      <c r="B229" s="48">
        <v>0.57020833333333332</v>
      </c>
      <c r="C229" s="46">
        <v>16.974</v>
      </c>
      <c r="D229" s="46">
        <v>3.2088000000000001</v>
      </c>
      <c r="E229" s="46">
        <v>2.2000000000000001E-3</v>
      </c>
      <c r="F229" s="46">
        <v>-7.6E-3</v>
      </c>
      <c r="G229" s="46">
        <v>-377</v>
      </c>
      <c r="H229" s="46">
        <v>-203</v>
      </c>
      <c r="J229" s="46">
        <f t="shared" si="7"/>
        <v>-2.7000000000000001E-3</v>
      </c>
      <c r="K229" s="46">
        <f t="shared" si="6"/>
        <v>-290</v>
      </c>
    </row>
    <row r="230" spans="1:11">
      <c r="A230" s="47">
        <v>42717</v>
      </c>
      <c r="B230" s="48">
        <v>0.57020833333333332</v>
      </c>
      <c r="C230" s="46">
        <v>17.097000000000001</v>
      </c>
      <c r="D230" s="46">
        <v>3.2107000000000001</v>
      </c>
      <c r="E230" s="46">
        <v>2.2000000000000001E-3</v>
      </c>
      <c r="F230" s="46">
        <v>-7.6E-3</v>
      </c>
      <c r="G230" s="46">
        <v>-382</v>
      </c>
      <c r="H230" s="46">
        <v>-204</v>
      </c>
      <c r="J230" s="46">
        <f t="shared" si="7"/>
        <v>-2.7000000000000001E-3</v>
      </c>
      <c r="K230" s="46">
        <f t="shared" si="6"/>
        <v>-293</v>
      </c>
    </row>
    <row r="231" spans="1:11">
      <c r="A231" s="47">
        <v>42717</v>
      </c>
      <c r="B231" s="48">
        <v>0.57021990740740736</v>
      </c>
      <c r="C231" s="46">
        <v>17.343</v>
      </c>
      <c r="D231" s="46">
        <v>3.2145999999999999</v>
      </c>
      <c r="E231" s="46">
        <v>2.2000000000000001E-3</v>
      </c>
      <c r="F231" s="46">
        <v>-7.6E-3</v>
      </c>
      <c r="G231" s="46">
        <v>-384</v>
      </c>
      <c r="H231" s="46">
        <v>-208</v>
      </c>
      <c r="J231" s="46">
        <f t="shared" si="7"/>
        <v>-2.7000000000000001E-3</v>
      </c>
      <c r="K231" s="46">
        <f t="shared" si="6"/>
        <v>-296</v>
      </c>
    </row>
    <row r="232" spans="1:11">
      <c r="A232" s="47">
        <v>42717</v>
      </c>
      <c r="B232" s="48">
        <v>0.57021990740740736</v>
      </c>
      <c r="C232" s="46">
        <v>17.588999999999999</v>
      </c>
      <c r="D232" s="46">
        <v>3.2164999999999999</v>
      </c>
      <c r="E232" s="46">
        <v>2.2000000000000001E-3</v>
      </c>
      <c r="F232" s="46">
        <v>-6.4999999999999997E-3</v>
      </c>
      <c r="G232" s="46">
        <v>-390</v>
      </c>
      <c r="H232" s="46">
        <v>-209</v>
      </c>
      <c r="J232" s="46">
        <f t="shared" si="7"/>
        <v>-2.15E-3</v>
      </c>
      <c r="K232" s="46">
        <f t="shared" si="6"/>
        <v>-299.5</v>
      </c>
    </row>
    <row r="233" spans="1:11">
      <c r="A233" s="47">
        <v>42717</v>
      </c>
      <c r="B233" s="48">
        <v>0.57023148148148151</v>
      </c>
      <c r="C233" s="46">
        <v>17.712</v>
      </c>
      <c r="D233" s="46">
        <v>3.2185000000000001</v>
      </c>
      <c r="E233" s="46">
        <v>2.2000000000000001E-3</v>
      </c>
      <c r="F233" s="46">
        <v>-7.6E-3</v>
      </c>
      <c r="G233" s="46">
        <v>-394</v>
      </c>
      <c r="H233" s="46">
        <v>-211</v>
      </c>
      <c r="J233" s="46">
        <f t="shared" si="7"/>
        <v>-2.7000000000000001E-3</v>
      </c>
      <c r="K233" s="46">
        <f t="shared" si="6"/>
        <v>-302.5</v>
      </c>
    </row>
    <row r="234" spans="1:11">
      <c r="A234" s="47">
        <v>42717</v>
      </c>
      <c r="B234" s="48">
        <v>0.57024305555555554</v>
      </c>
      <c r="C234" s="46">
        <v>18.081</v>
      </c>
      <c r="D234" s="46">
        <v>3.2223000000000002</v>
      </c>
      <c r="E234" s="46">
        <v>3.3E-3</v>
      </c>
      <c r="F234" s="46">
        <v>-6.4999999999999997E-3</v>
      </c>
      <c r="G234" s="46">
        <v>-396</v>
      </c>
      <c r="H234" s="46">
        <v>-213</v>
      </c>
      <c r="J234" s="46">
        <f t="shared" si="7"/>
        <v>-1.5999999999999999E-3</v>
      </c>
      <c r="K234" s="46">
        <f t="shared" si="6"/>
        <v>-304.5</v>
      </c>
    </row>
    <row r="235" spans="1:11">
      <c r="A235" s="47">
        <v>42717</v>
      </c>
      <c r="B235" s="48">
        <v>0.57024305555555554</v>
      </c>
      <c r="C235" s="46">
        <v>18.204000000000001</v>
      </c>
      <c r="D235" s="46">
        <v>3.2242999999999999</v>
      </c>
      <c r="E235" s="46">
        <v>3.3E-3</v>
      </c>
      <c r="F235" s="46">
        <v>-6.4999999999999997E-3</v>
      </c>
      <c r="G235" s="46">
        <v>-403</v>
      </c>
      <c r="H235" s="46">
        <v>-215</v>
      </c>
      <c r="J235" s="46">
        <f t="shared" si="7"/>
        <v>-1.5999999999999999E-3</v>
      </c>
      <c r="K235" s="46">
        <f t="shared" si="6"/>
        <v>-309</v>
      </c>
    </row>
    <row r="236" spans="1:11">
      <c r="A236" s="47">
        <v>42717</v>
      </c>
      <c r="B236" s="48">
        <v>0.57025462962962969</v>
      </c>
      <c r="C236" s="46">
        <v>18.573</v>
      </c>
      <c r="D236" s="46">
        <v>3.2282000000000002</v>
      </c>
      <c r="E236" s="46">
        <v>3.3E-3</v>
      </c>
      <c r="F236" s="46">
        <v>-6.4999999999999997E-3</v>
      </c>
      <c r="G236" s="46">
        <v>-407</v>
      </c>
      <c r="H236" s="46">
        <v>-218</v>
      </c>
      <c r="J236" s="46">
        <f t="shared" si="7"/>
        <v>-1.5999999999999999E-3</v>
      </c>
      <c r="K236" s="46">
        <f t="shared" si="6"/>
        <v>-312.5</v>
      </c>
    </row>
    <row r="237" spans="1:11">
      <c r="A237" s="47">
        <v>42717</v>
      </c>
      <c r="B237" s="48">
        <v>0.57026620370370373</v>
      </c>
      <c r="C237" s="46">
        <v>18.696000000000002</v>
      </c>
      <c r="D237" s="46">
        <v>3.2301000000000002</v>
      </c>
      <c r="E237" s="46">
        <v>4.4000000000000003E-3</v>
      </c>
      <c r="F237" s="46">
        <v>-6.4999999999999997E-3</v>
      </c>
      <c r="G237" s="46">
        <v>-411</v>
      </c>
      <c r="H237" s="46">
        <v>-219</v>
      </c>
      <c r="J237" s="46">
        <f t="shared" si="7"/>
        <v>-1.0499999999999997E-3</v>
      </c>
      <c r="K237" s="46">
        <f t="shared" si="6"/>
        <v>-315</v>
      </c>
    </row>
    <row r="238" spans="1:11">
      <c r="A238" s="47">
        <v>42717</v>
      </c>
      <c r="B238" s="48">
        <v>0.57026620370370373</v>
      </c>
      <c r="C238" s="46">
        <v>18.942</v>
      </c>
      <c r="D238" s="46">
        <v>3.234</v>
      </c>
      <c r="E238" s="46">
        <v>4.4000000000000003E-3</v>
      </c>
      <c r="F238" s="46">
        <v>-6.4999999999999997E-3</v>
      </c>
      <c r="G238" s="46">
        <v>-414</v>
      </c>
      <c r="H238" s="46">
        <v>-222</v>
      </c>
      <c r="J238" s="46">
        <f t="shared" si="7"/>
        <v>-1.0499999999999997E-3</v>
      </c>
      <c r="K238" s="46">
        <f t="shared" si="6"/>
        <v>-318</v>
      </c>
    </row>
    <row r="239" spans="1:11">
      <c r="A239" s="47">
        <v>42717</v>
      </c>
      <c r="B239" s="48">
        <v>0.57027777777777777</v>
      </c>
      <c r="C239" s="46">
        <v>19.065000000000001</v>
      </c>
      <c r="D239" s="46">
        <v>3.2359</v>
      </c>
      <c r="E239" s="46">
        <v>4.4000000000000003E-3</v>
      </c>
      <c r="F239" s="46">
        <v>-5.4999999999999997E-3</v>
      </c>
      <c r="G239" s="46">
        <v>-420</v>
      </c>
      <c r="H239" s="46">
        <v>-224</v>
      </c>
      <c r="J239" s="46">
        <f t="shared" si="7"/>
        <v>-5.4999999999999971E-4</v>
      </c>
      <c r="K239" s="46">
        <f t="shared" si="6"/>
        <v>-322</v>
      </c>
    </row>
    <row r="240" spans="1:11">
      <c r="A240" s="47">
        <v>42717</v>
      </c>
      <c r="B240" s="48">
        <v>0.57028935185185181</v>
      </c>
      <c r="C240" s="46">
        <v>19.311</v>
      </c>
      <c r="D240" s="46">
        <v>3.2397999999999998</v>
      </c>
      <c r="E240" s="46">
        <v>4.4000000000000003E-3</v>
      </c>
      <c r="F240" s="46">
        <v>-5.4999999999999997E-3</v>
      </c>
      <c r="G240" s="46">
        <v>-423</v>
      </c>
      <c r="H240" s="46">
        <v>-225</v>
      </c>
      <c r="J240" s="46">
        <f t="shared" si="7"/>
        <v>-5.4999999999999971E-4</v>
      </c>
      <c r="K240" s="46">
        <f t="shared" si="6"/>
        <v>-324</v>
      </c>
    </row>
    <row r="241" spans="1:11">
      <c r="A241" s="47">
        <v>42717</v>
      </c>
      <c r="B241" s="48">
        <v>0.57028935185185181</v>
      </c>
      <c r="C241" s="46">
        <v>19.68</v>
      </c>
      <c r="D241" s="46">
        <v>3.2437</v>
      </c>
      <c r="E241" s="46">
        <v>4.4000000000000003E-3</v>
      </c>
      <c r="F241" s="46">
        <v>-5.4999999999999997E-3</v>
      </c>
      <c r="G241" s="46">
        <v>-427</v>
      </c>
      <c r="H241" s="46">
        <v>-228</v>
      </c>
      <c r="J241" s="46">
        <f t="shared" si="7"/>
        <v>-5.4999999999999971E-4</v>
      </c>
      <c r="K241" s="46">
        <f t="shared" si="6"/>
        <v>-327.5</v>
      </c>
    </row>
    <row r="242" spans="1:11">
      <c r="A242" s="47">
        <v>42717</v>
      </c>
      <c r="B242" s="48">
        <v>0.57030092592592596</v>
      </c>
      <c r="C242" s="46">
        <v>19.556999999999999</v>
      </c>
      <c r="D242" s="46">
        <v>3.2437</v>
      </c>
      <c r="E242" s="46">
        <v>5.4000000000000003E-3</v>
      </c>
      <c r="F242" s="46">
        <v>-5.4999999999999997E-3</v>
      </c>
      <c r="G242" s="46">
        <v>-434</v>
      </c>
      <c r="H242" s="46">
        <v>-231</v>
      </c>
      <c r="J242" s="46">
        <f t="shared" si="7"/>
        <v>-4.9999999999999697E-5</v>
      </c>
      <c r="K242" s="46">
        <f t="shared" si="6"/>
        <v>-332.5</v>
      </c>
    </row>
    <row r="243" spans="1:11">
      <c r="A243" s="47">
        <v>42717</v>
      </c>
      <c r="B243" s="48">
        <v>0.5703125</v>
      </c>
      <c r="C243" s="46">
        <v>20.172000000000001</v>
      </c>
      <c r="D243" s="46">
        <v>3.2494999999999998</v>
      </c>
      <c r="E243" s="46">
        <v>5.4000000000000003E-3</v>
      </c>
      <c r="F243" s="46">
        <v>-5.4999999999999997E-3</v>
      </c>
      <c r="G243" s="46">
        <v>-437</v>
      </c>
      <c r="H243" s="46">
        <v>-232</v>
      </c>
      <c r="J243" s="46">
        <f t="shared" si="7"/>
        <v>-4.9999999999999697E-5</v>
      </c>
      <c r="K243" s="46">
        <f t="shared" si="6"/>
        <v>-334.5</v>
      </c>
    </row>
    <row r="244" spans="1:11">
      <c r="A244" s="47">
        <v>42717</v>
      </c>
      <c r="B244" s="48">
        <v>0.5703125</v>
      </c>
      <c r="C244" s="46">
        <v>20.172000000000001</v>
      </c>
      <c r="D244" s="46">
        <v>3.2513999999999998</v>
      </c>
      <c r="E244" s="46">
        <v>5.4000000000000003E-3</v>
      </c>
      <c r="F244" s="46">
        <v>-5.4999999999999997E-3</v>
      </c>
      <c r="G244" s="46">
        <v>-442</v>
      </c>
      <c r="H244" s="46">
        <v>-233</v>
      </c>
      <c r="J244" s="46">
        <f t="shared" si="7"/>
        <v>-4.9999999999999697E-5</v>
      </c>
      <c r="K244" s="46">
        <f t="shared" si="6"/>
        <v>-337.5</v>
      </c>
    </row>
    <row r="245" spans="1:11">
      <c r="A245" s="47">
        <v>42717</v>
      </c>
      <c r="B245" s="48">
        <v>0.57032407407407404</v>
      </c>
      <c r="C245" s="46">
        <v>20.541</v>
      </c>
      <c r="D245" s="46">
        <v>3.2534000000000001</v>
      </c>
      <c r="E245" s="46">
        <v>6.4999999999999997E-3</v>
      </c>
      <c r="F245" s="46">
        <v>-5.4999999999999997E-3</v>
      </c>
      <c r="G245" s="46">
        <v>-444</v>
      </c>
      <c r="H245" s="46">
        <v>-236</v>
      </c>
      <c r="J245" s="46">
        <f t="shared" si="7"/>
        <v>5.0000000000000001E-4</v>
      </c>
      <c r="K245" s="46">
        <f t="shared" si="6"/>
        <v>-340</v>
      </c>
    </row>
    <row r="246" spans="1:11">
      <c r="A246" s="47">
        <v>42717</v>
      </c>
      <c r="B246" s="48">
        <v>0.57033564814814819</v>
      </c>
      <c r="C246" s="46">
        <v>20.786999999999999</v>
      </c>
      <c r="D246" s="46">
        <v>3.2553000000000001</v>
      </c>
      <c r="E246" s="46">
        <v>6.4999999999999997E-3</v>
      </c>
      <c r="F246" s="46">
        <v>-5.4999999999999997E-3</v>
      </c>
      <c r="G246" s="46">
        <v>-451</v>
      </c>
      <c r="H246" s="46">
        <v>-239</v>
      </c>
      <c r="J246" s="46">
        <f t="shared" si="7"/>
        <v>5.0000000000000001E-4</v>
      </c>
      <c r="K246" s="46">
        <f t="shared" si="6"/>
        <v>-345</v>
      </c>
    </row>
    <row r="247" spans="1:11">
      <c r="A247" s="47">
        <v>42717</v>
      </c>
      <c r="B247" s="48">
        <v>0.57033564814814819</v>
      </c>
      <c r="C247" s="46">
        <v>21.033000000000001</v>
      </c>
      <c r="D247" s="46">
        <v>3.2591999999999999</v>
      </c>
      <c r="E247" s="46">
        <v>6.4999999999999997E-3</v>
      </c>
      <c r="F247" s="46">
        <v>-5.4999999999999997E-3</v>
      </c>
      <c r="G247" s="46">
        <v>-455</v>
      </c>
      <c r="H247" s="46">
        <v>-241</v>
      </c>
      <c r="J247" s="46">
        <f t="shared" si="7"/>
        <v>5.0000000000000001E-4</v>
      </c>
      <c r="K247" s="46">
        <f t="shared" si="6"/>
        <v>-348</v>
      </c>
    </row>
    <row r="248" spans="1:11">
      <c r="A248" s="47">
        <v>42717</v>
      </c>
      <c r="B248" s="48">
        <v>0.57034722222222223</v>
      </c>
      <c r="C248" s="46">
        <v>21.155999999999999</v>
      </c>
      <c r="D248" s="46">
        <v>3.2610999999999999</v>
      </c>
      <c r="E248" s="46">
        <v>6.4999999999999997E-3</v>
      </c>
      <c r="F248" s="46">
        <v>-4.4000000000000003E-3</v>
      </c>
      <c r="G248" s="46">
        <v>-458</v>
      </c>
      <c r="H248" s="46">
        <v>-242</v>
      </c>
      <c r="J248" s="46">
        <f t="shared" si="7"/>
        <v>1.0499999999999997E-3</v>
      </c>
      <c r="K248" s="46">
        <f t="shared" si="6"/>
        <v>-350</v>
      </c>
    </row>
    <row r="249" spans="1:11">
      <c r="A249" s="47">
        <v>42717</v>
      </c>
      <c r="B249" s="48">
        <v>0.57035879629629627</v>
      </c>
      <c r="C249" s="46">
        <v>21.402000000000001</v>
      </c>
      <c r="D249" s="46">
        <v>3.2650000000000001</v>
      </c>
      <c r="E249" s="46">
        <v>7.6E-3</v>
      </c>
      <c r="F249" s="46">
        <v>-4.4000000000000003E-3</v>
      </c>
      <c r="G249" s="46">
        <v>-464</v>
      </c>
      <c r="H249" s="46">
        <v>-245</v>
      </c>
      <c r="J249" s="46">
        <f t="shared" si="7"/>
        <v>1.5999999999999999E-3</v>
      </c>
      <c r="K249" s="46">
        <f t="shared" si="6"/>
        <v>-354.5</v>
      </c>
    </row>
    <row r="250" spans="1:11">
      <c r="A250" s="47">
        <v>42717</v>
      </c>
      <c r="B250" s="48">
        <v>0.57035879629629627</v>
      </c>
      <c r="C250" s="46">
        <v>21.524999999999999</v>
      </c>
      <c r="D250" s="46">
        <v>3.2669999999999999</v>
      </c>
      <c r="E250" s="46">
        <v>7.6E-3</v>
      </c>
      <c r="F250" s="46">
        <v>-4.4000000000000003E-3</v>
      </c>
      <c r="G250" s="46">
        <v>-468</v>
      </c>
      <c r="H250" s="46">
        <v>-246</v>
      </c>
      <c r="J250" s="46">
        <f t="shared" si="7"/>
        <v>1.5999999999999999E-3</v>
      </c>
      <c r="K250" s="46">
        <f t="shared" si="6"/>
        <v>-357</v>
      </c>
    </row>
    <row r="251" spans="1:11">
      <c r="A251" s="47">
        <v>42717</v>
      </c>
      <c r="B251" s="48">
        <v>0.57037037037037031</v>
      </c>
      <c r="C251" s="46">
        <v>21.893999999999998</v>
      </c>
      <c r="D251" s="46">
        <v>3.2688999999999999</v>
      </c>
      <c r="E251" s="46">
        <v>8.6999999999999994E-3</v>
      </c>
      <c r="F251" s="46">
        <v>-4.4000000000000003E-3</v>
      </c>
      <c r="G251" s="46">
        <v>-473</v>
      </c>
      <c r="H251" s="46">
        <v>-249</v>
      </c>
      <c r="J251" s="46">
        <f t="shared" si="7"/>
        <v>2.1499999999999996E-3</v>
      </c>
      <c r="K251" s="46">
        <f t="shared" si="6"/>
        <v>-361</v>
      </c>
    </row>
    <row r="252" spans="1:11">
      <c r="A252" s="47">
        <v>42717</v>
      </c>
      <c r="B252" s="48">
        <v>0.57038194444444446</v>
      </c>
      <c r="C252" s="46">
        <v>22.14</v>
      </c>
      <c r="D252" s="46">
        <v>3.2728000000000002</v>
      </c>
      <c r="E252" s="46">
        <v>8.6999999999999994E-3</v>
      </c>
      <c r="F252" s="46">
        <v>-3.3E-3</v>
      </c>
      <c r="G252" s="46">
        <v>-478</v>
      </c>
      <c r="H252" s="46">
        <v>-253</v>
      </c>
      <c r="J252" s="46">
        <f t="shared" si="7"/>
        <v>2.6999999999999997E-3</v>
      </c>
      <c r="K252" s="46">
        <f t="shared" si="6"/>
        <v>-365.5</v>
      </c>
    </row>
    <row r="253" spans="1:11">
      <c r="A253" s="47">
        <v>42717</v>
      </c>
      <c r="B253" s="48">
        <v>0.57038194444444446</v>
      </c>
      <c r="C253" s="46">
        <v>22.385999999999999</v>
      </c>
      <c r="D253" s="46">
        <v>3.2747000000000002</v>
      </c>
      <c r="E253" s="46">
        <v>8.6999999999999994E-3</v>
      </c>
      <c r="F253" s="46">
        <v>-3.3E-3</v>
      </c>
      <c r="G253" s="46">
        <v>-483</v>
      </c>
      <c r="H253" s="46">
        <v>-254</v>
      </c>
      <c r="J253" s="46">
        <f t="shared" si="7"/>
        <v>2.6999999999999997E-3</v>
      </c>
      <c r="K253" s="46">
        <f t="shared" si="6"/>
        <v>-368.5</v>
      </c>
    </row>
    <row r="254" spans="1:11">
      <c r="A254" s="47">
        <v>42717</v>
      </c>
      <c r="B254" s="48">
        <v>0.57039351851851849</v>
      </c>
      <c r="C254" s="46">
        <v>22.632000000000001</v>
      </c>
      <c r="D254" s="46">
        <v>3.2786</v>
      </c>
      <c r="E254" s="46">
        <v>8.6999999999999994E-3</v>
      </c>
      <c r="F254" s="46">
        <v>-3.3E-3</v>
      </c>
      <c r="G254" s="46">
        <v>-486</v>
      </c>
      <c r="H254" s="46">
        <v>-256</v>
      </c>
      <c r="J254" s="46">
        <f t="shared" si="7"/>
        <v>2.6999999999999997E-3</v>
      </c>
      <c r="K254" s="46">
        <f t="shared" si="6"/>
        <v>-371</v>
      </c>
    </row>
    <row r="255" spans="1:11">
      <c r="A255" s="47">
        <v>42717</v>
      </c>
      <c r="B255" s="48">
        <v>0.57040509259259264</v>
      </c>
      <c r="C255" s="46">
        <v>22.754999999999999</v>
      </c>
      <c r="D255" s="46">
        <v>3.2805</v>
      </c>
      <c r="E255" s="46">
        <v>8.6999999999999994E-3</v>
      </c>
      <c r="F255" s="46">
        <v>-3.3E-3</v>
      </c>
      <c r="G255" s="46">
        <v>-491</v>
      </c>
      <c r="H255" s="46">
        <v>-259</v>
      </c>
      <c r="J255" s="46">
        <f t="shared" si="7"/>
        <v>2.6999999999999997E-3</v>
      </c>
      <c r="K255" s="46">
        <f t="shared" si="6"/>
        <v>-375</v>
      </c>
    </row>
    <row r="256" spans="1:11">
      <c r="A256" s="47">
        <v>42717</v>
      </c>
      <c r="B256" s="48">
        <v>0.57040509259259264</v>
      </c>
      <c r="C256" s="46">
        <v>23.123999999999999</v>
      </c>
      <c r="D256" s="46">
        <v>3.2825000000000002</v>
      </c>
      <c r="E256" s="46">
        <v>9.7999999999999997E-3</v>
      </c>
      <c r="F256" s="46">
        <v>-3.3E-3</v>
      </c>
      <c r="G256" s="46">
        <v>-497</v>
      </c>
      <c r="H256" s="46">
        <v>-261</v>
      </c>
      <c r="J256" s="46">
        <f t="shared" si="7"/>
        <v>3.2499999999999999E-3</v>
      </c>
      <c r="K256" s="46">
        <f t="shared" si="6"/>
        <v>-379</v>
      </c>
    </row>
    <row r="257" spans="1:11">
      <c r="A257" s="47">
        <v>42717</v>
      </c>
      <c r="B257" s="48">
        <v>0.57041666666666668</v>
      </c>
      <c r="C257" s="46">
        <v>23.37</v>
      </c>
      <c r="D257" s="46">
        <v>3.2864</v>
      </c>
      <c r="E257" s="46">
        <v>9.7999999999999997E-3</v>
      </c>
      <c r="F257" s="46">
        <v>-3.3E-3</v>
      </c>
      <c r="G257" s="46">
        <v>-502</v>
      </c>
      <c r="H257" s="46">
        <v>-263</v>
      </c>
      <c r="J257" s="46">
        <f t="shared" si="7"/>
        <v>3.2499999999999999E-3</v>
      </c>
      <c r="K257" s="46">
        <f t="shared" si="6"/>
        <v>-382.5</v>
      </c>
    </row>
    <row r="258" spans="1:11">
      <c r="A258" s="47">
        <v>42717</v>
      </c>
      <c r="B258" s="48">
        <v>0.57042824074074072</v>
      </c>
      <c r="C258" s="46">
        <v>23.616</v>
      </c>
      <c r="D258" s="46">
        <v>3.2883</v>
      </c>
      <c r="E258" s="46">
        <v>1.09E-2</v>
      </c>
      <c r="F258" s="46">
        <v>-2.2000000000000001E-3</v>
      </c>
      <c r="G258" s="46">
        <v>-506</v>
      </c>
      <c r="H258" s="46">
        <v>-267</v>
      </c>
      <c r="J258" s="46">
        <f t="shared" si="7"/>
        <v>4.3499999999999997E-3</v>
      </c>
      <c r="K258" s="46">
        <f t="shared" si="6"/>
        <v>-386.5</v>
      </c>
    </row>
    <row r="259" spans="1:11">
      <c r="A259" s="47">
        <v>42717</v>
      </c>
      <c r="B259" s="48">
        <v>0.57042824074074072</v>
      </c>
      <c r="C259" s="46">
        <v>23.861999999999998</v>
      </c>
      <c r="D259" s="46">
        <v>3.2921999999999998</v>
      </c>
      <c r="E259" s="46">
        <v>1.09E-2</v>
      </c>
      <c r="F259" s="46">
        <v>-2.2000000000000001E-3</v>
      </c>
      <c r="G259" s="46">
        <v>-510</v>
      </c>
      <c r="H259" s="46">
        <v>-269</v>
      </c>
      <c r="J259" s="46">
        <f t="shared" si="7"/>
        <v>4.3499999999999997E-3</v>
      </c>
      <c r="K259" s="46">
        <f t="shared" si="6"/>
        <v>-389.5</v>
      </c>
    </row>
    <row r="260" spans="1:11">
      <c r="A260" s="47">
        <v>42717</v>
      </c>
      <c r="B260" s="48">
        <v>0.57043981481481476</v>
      </c>
      <c r="C260" s="46">
        <v>24.108000000000001</v>
      </c>
      <c r="D260" s="46">
        <v>3.2940999999999998</v>
      </c>
      <c r="E260" s="46">
        <v>1.2E-2</v>
      </c>
      <c r="F260" s="46">
        <v>-1.1000000000000001E-3</v>
      </c>
      <c r="G260" s="46">
        <v>-516</v>
      </c>
      <c r="H260" s="46">
        <v>-270</v>
      </c>
      <c r="J260" s="46">
        <f t="shared" si="7"/>
        <v>5.45E-3</v>
      </c>
      <c r="K260" s="46">
        <f t="shared" si="6"/>
        <v>-393</v>
      </c>
    </row>
    <row r="261" spans="1:11">
      <c r="A261" s="47">
        <v>42717</v>
      </c>
      <c r="B261" s="48">
        <v>0.57045138888888891</v>
      </c>
      <c r="C261" s="46">
        <v>24.353999999999999</v>
      </c>
      <c r="D261" s="46">
        <v>3.2961</v>
      </c>
      <c r="E261" s="46">
        <v>1.2E-2</v>
      </c>
      <c r="F261" s="46">
        <v>-2.2000000000000001E-3</v>
      </c>
      <c r="G261" s="46">
        <v>-522</v>
      </c>
      <c r="H261" s="46">
        <v>-274</v>
      </c>
      <c r="J261" s="46">
        <f t="shared" si="7"/>
        <v>4.8999999999999998E-3</v>
      </c>
      <c r="K261" s="46">
        <f t="shared" ref="K261:K324" si="8">AVERAGE(G261:H261)</f>
        <v>-398</v>
      </c>
    </row>
    <row r="262" spans="1:11">
      <c r="A262" s="47">
        <v>42717</v>
      </c>
      <c r="B262" s="48">
        <v>0.57045138888888891</v>
      </c>
      <c r="C262" s="46">
        <v>24.722999999999999</v>
      </c>
      <c r="D262" s="46">
        <v>3.2999000000000001</v>
      </c>
      <c r="E262" s="46">
        <v>1.2E-2</v>
      </c>
      <c r="F262" s="46">
        <v>-1.1000000000000001E-3</v>
      </c>
      <c r="G262" s="46">
        <v>-526</v>
      </c>
      <c r="H262" s="46">
        <v>-276</v>
      </c>
      <c r="J262" s="46">
        <f t="shared" ref="J262:J325" si="9">AVERAGE(E262:F262)</f>
        <v>5.45E-3</v>
      </c>
      <c r="K262" s="46">
        <f t="shared" si="8"/>
        <v>-401</v>
      </c>
    </row>
    <row r="263" spans="1:11">
      <c r="A263" s="47">
        <v>42717</v>
      </c>
      <c r="B263" s="48">
        <v>0.57046296296296295</v>
      </c>
      <c r="C263" s="46">
        <v>24.969000000000001</v>
      </c>
      <c r="D263" s="46">
        <v>3.3018999999999998</v>
      </c>
      <c r="E263" s="46">
        <v>1.3100000000000001E-2</v>
      </c>
      <c r="F263" s="46">
        <v>-1.1000000000000001E-3</v>
      </c>
      <c r="G263" s="46">
        <v>-531</v>
      </c>
      <c r="H263" s="46">
        <v>-278</v>
      </c>
      <c r="J263" s="46">
        <f t="shared" si="9"/>
        <v>6.0000000000000001E-3</v>
      </c>
      <c r="K263" s="46">
        <f t="shared" si="8"/>
        <v>-404.5</v>
      </c>
    </row>
    <row r="264" spans="1:11">
      <c r="A264" s="47">
        <v>42717</v>
      </c>
      <c r="B264" s="48">
        <v>0.57046296296296295</v>
      </c>
      <c r="C264" s="46">
        <v>25.215</v>
      </c>
      <c r="D264" s="46">
        <v>3.3058000000000001</v>
      </c>
      <c r="E264" s="46">
        <v>1.3100000000000001E-2</v>
      </c>
      <c r="F264" s="46">
        <v>-1.1000000000000001E-3</v>
      </c>
      <c r="G264" s="46">
        <v>-535</v>
      </c>
      <c r="H264" s="46">
        <v>-280</v>
      </c>
      <c r="J264" s="46">
        <f t="shared" si="9"/>
        <v>6.0000000000000001E-3</v>
      </c>
      <c r="K264" s="46">
        <f t="shared" si="8"/>
        <v>-407.5</v>
      </c>
    </row>
    <row r="265" spans="1:11">
      <c r="A265" s="47">
        <v>42717</v>
      </c>
      <c r="B265" s="48">
        <v>0.5704745370370371</v>
      </c>
      <c r="C265" s="46">
        <v>25.460999999999999</v>
      </c>
      <c r="D265" s="46">
        <v>3.3077000000000001</v>
      </c>
      <c r="E265" s="46">
        <v>1.3100000000000001E-2</v>
      </c>
      <c r="F265" s="46">
        <v>-1.1000000000000001E-3</v>
      </c>
      <c r="G265" s="46">
        <v>-540</v>
      </c>
      <c r="H265" s="46">
        <v>-283</v>
      </c>
      <c r="J265" s="46">
        <f t="shared" si="9"/>
        <v>6.0000000000000001E-3</v>
      </c>
      <c r="K265" s="46">
        <f t="shared" si="8"/>
        <v>-411.5</v>
      </c>
    </row>
    <row r="266" spans="1:11">
      <c r="A266" s="47">
        <v>42717</v>
      </c>
      <c r="B266" s="48">
        <v>0.57048611111111114</v>
      </c>
      <c r="C266" s="46">
        <v>25.707000000000001</v>
      </c>
      <c r="D266" s="46">
        <v>3.3096000000000001</v>
      </c>
      <c r="E266" s="46">
        <v>1.4200000000000001E-2</v>
      </c>
      <c r="F266" s="46">
        <v>0</v>
      </c>
      <c r="G266" s="46">
        <v>-545</v>
      </c>
      <c r="H266" s="46">
        <v>-285</v>
      </c>
      <c r="J266" s="46">
        <f t="shared" si="9"/>
        <v>7.1000000000000004E-3</v>
      </c>
      <c r="K266" s="46">
        <f t="shared" si="8"/>
        <v>-415</v>
      </c>
    </row>
    <row r="267" spans="1:11">
      <c r="A267" s="47">
        <v>42717</v>
      </c>
      <c r="B267" s="48">
        <v>0.57048611111111114</v>
      </c>
      <c r="C267" s="46">
        <v>26.076000000000001</v>
      </c>
      <c r="D267" s="46">
        <v>3.3134999999999999</v>
      </c>
      <c r="E267" s="46">
        <v>1.4200000000000001E-2</v>
      </c>
      <c r="F267" s="46">
        <v>0</v>
      </c>
      <c r="G267" s="46">
        <v>-549</v>
      </c>
      <c r="H267" s="46">
        <v>-288</v>
      </c>
      <c r="J267" s="46">
        <f t="shared" si="9"/>
        <v>7.1000000000000004E-3</v>
      </c>
      <c r="K267" s="46">
        <f t="shared" si="8"/>
        <v>-418.5</v>
      </c>
    </row>
    <row r="268" spans="1:11">
      <c r="A268" s="47">
        <v>42717</v>
      </c>
      <c r="B268" s="48">
        <v>0.57049768518518518</v>
      </c>
      <c r="C268" s="46">
        <v>26.321999999999999</v>
      </c>
      <c r="D268" s="46">
        <v>3.3155000000000001</v>
      </c>
      <c r="E268" s="46">
        <v>1.5299999999999999E-2</v>
      </c>
      <c r="F268" s="46">
        <v>0</v>
      </c>
      <c r="G268" s="46">
        <v>-555</v>
      </c>
      <c r="H268" s="46">
        <v>-290</v>
      </c>
      <c r="J268" s="46">
        <f t="shared" si="9"/>
        <v>7.6499999999999997E-3</v>
      </c>
      <c r="K268" s="46">
        <f t="shared" si="8"/>
        <v>-422.5</v>
      </c>
    </row>
    <row r="269" spans="1:11">
      <c r="A269" s="47">
        <v>42717</v>
      </c>
      <c r="B269" s="48">
        <v>0.57050925925925922</v>
      </c>
      <c r="C269" s="46">
        <v>26.568000000000001</v>
      </c>
      <c r="D269" s="46">
        <v>3.3174000000000001</v>
      </c>
      <c r="E269" s="46">
        <v>1.5299999999999999E-2</v>
      </c>
      <c r="F269" s="46">
        <v>1.1000000000000001E-3</v>
      </c>
      <c r="G269" s="46">
        <v>-560</v>
      </c>
      <c r="H269" s="46">
        <v>-293</v>
      </c>
      <c r="J269" s="46">
        <f t="shared" si="9"/>
        <v>8.199999999999999E-3</v>
      </c>
      <c r="K269" s="46">
        <f t="shared" si="8"/>
        <v>-426.5</v>
      </c>
    </row>
    <row r="270" spans="1:11">
      <c r="A270" s="47">
        <v>42717</v>
      </c>
      <c r="B270" s="48">
        <v>0.57050925925925922</v>
      </c>
      <c r="C270" s="46">
        <v>26.814</v>
      </c>
      <c r="D270" s="46">
        <v>3.3193000000000001</v>
      </c>
      <c r="E270" s="46">
        <v>1.5299999999999999E-2</v>
      </c>
      <c r="F270" s="46">
        <v>1.1000000000000001E-3</v>
      </c>
      <c r="G270" s="46">
        <v>-566</v>
      </c>
      <c r="H270" s="46">
        <v>-295</v>
      </c>
      <c r="J270" s="46">
        <f t="shared" si="9"/>
        <v>8.199999999999999E-3</v>
      </c>
      <c r="K270" s="46">
        <f t="shared" si="8"/>
        <v>-430.5</v>
      </c>
    </row>
    <row r="271" spans="1:11">
      <c r="A271" s="47">
        <v>42717</v>
      </c>
      <c r="B271" s="48">
        <v>0.57052083333333337</v>
      </c>
      <c r="C271" s="46">
        <v>27.183</v>
      </c>
      <c r="D271" s="46">
        <v>3.3252000000000002</v>
      </c>
      <c r="E271" s="46">
        <v>1.6400000000000001E-2</v>
      </c>
      <c r="F271" s="46">
        <v>1.1000000000000001E-3</v>
      </c>
      <c r="G271" s="46">
        <v>-571</v>
      </c>
      <c r="H271" s="46">
        <v>-298</v>
      </c>
      <c r="J271" s="46">
        <f t="shared" si="9"/>
        <v>8.7500000000000008E-3</v>
      </c>
      <c r="K271" s="46">
        <f t="shared" si="8"/>
        <v>-434.5</v>
      </c>
    </row>
    <row r="272" spans="1:11">
      <c r="A272" s="47">
        <v>42717</v>
      </c>
      <c r="B272" s="48">
        <v>0.5705324074074074</v>
      </c>
      <c r="C272" s="46">
        <v>27.428999999999998</v>
      </c>
      <c r="D272" s="46">
        <v>3.3271000000000002</v>
      </c>
      <c r="E272" s="46">
        <v>1.6400000000000001E-2</v>
      </c>
      <c r="F272" s="46">
        <v>1.1000000000000001E-3</v>
      </c>
      <c r="G272" s="46">
        <v>-576</v>
      </c>
      <c r="H272" s="46">
        <v>-301</v>
      </c>
      <c r="J272" s="46">
        <f t="shared" si="9"/>
        <v>8.7500000000000008E-3</v>
      </c>
      <c r="K272" s="46">
        <f t="shared" si="8"/>
        <v>-438.5</v>
      </c>
    </row>
    <row r="273" spans="1:11">
      <c r="A273" s="47">
        <v>42717</v>
      </c>
      <c r="B273" s="48">
        <v>0.5705324074074074</v>
      </c>
      <c r="C273" s="46">
        <v>27.675000000000001</v>
      </c>
      <c r="D273" s="46">
        <v>3.3290000000000002</v>
      </c>
      <c r="E273" s="46">
        <v>1.7399999999999999E-2</v>
      </c>
      <c r="F273" s="46">
        <v>1.1000000000000001E-3</v>
      </c>
      <c r="G273" s="46">
        <v>-579</v>
      </c>
      <c r="H273" s="46">
        <v>-303</v>
      </c>
      <c r="J273" s="46">
        <f t="shared" si="9"/>
        <v>9.2499999999999995E-3</v>
      </c>
      <c r="K273" s="46">
        <f t="shared" si="8"/>
        <v>-441</v>
      </c>
    </row>
    <row r="274" spans="1:11">
      <c r="A274" s="47">
        <v>42717</v>
      </c>
      <c r="B274" s="48">
        <v>0.57054398148148155</v>
      </c>
      <c r="C274" s="46">
        <v>28.044</v>
      </c>
      <c r="D274" s="46">
        <v>3.331</v>
      </c>
      <c r="E274" s="46">
        <v>1.7399999999999999E-2</v>
      </c>
      <c r="F274" s="46">
        <v>2.2000000000000001E-3</v>
      </c>
      <c r="G274" s="46">
        <v>-586</v>
      </c>
      <c r="H274" s="46">
        <v>-306</v>
      </c>
      <c r="J274" s="46">
        <f t="shared" si="9"/>
        <v>9.7999999999999997E-3</v>
      </c>
      <c r="K274" s="46">
        <f t="shared" si="8"/>
        <v>-446</v>
      </c>
    </row>
    <row r="275" spans="1:11">
      <c r="A275" s="47">
        <v>42717</v>
      </c>
      <c r="B275" s="48">
        <v>0.57055555555555559</v>
      </c>
      <c r="C275" s="46">
        <v>28.29</v>
      </c>
      <c r="D275" s="46">
        <v>3.3349000000000002</v>
      </c>
      <c r="E275" s="46">
        <v>1.8499999999999999E-2</v>
      </c>
      <c r="F275" s="46">
        <v>2.2000000000000001E-3</v>
      </c>
      <c r="G275" s="46">
        <v>-590</v>
      </c>
      <c r="H275" s="46">
        <v>-308</v>
      </c>
      <c r="J275" s="46">
        <f t="shared" si="9"/>
        <v>1.035E-2</v>
      </c>
      <c r="K275" s="46">
        <f t="shared" si="8"/>
        <v>-449</v>
      </c>
    </row>
    <row r="276" spans="1:11">
      <c r="A276" s="47">
        <v>42717</v>
      </c>
      <c r="B276" s="48">
        <v>0.57055555555555559</v>
      </c>
      <c r="C276" s="46">
        <v>28.536000000000001</v>
      </c>
      <c r="D276" s="46">
        <v>3.3368000000000002</v>
      </c>
      <c r="E276" s="46">
        <v>1.8499999999999999E-2</v>
      </c>
      <c r="F276" s="46">
        <v>3.3E-3</v>
      </c>
      <c r="G276" s="46">
        <v>-594</v>
      </c>
      <c r="H276" s="46">
        <v>-312</v>
      </c>
      <c r="J276" s="46">
        <f t="shared" si="9"/>
        <v>1.09E-2</v>
      </c>
      <c r="K276" s="46">
        <f t="shared" si="8"/>
        <v>-453</v>
      </c>
    </row>
    <row r="277" spans="1:11">
      <c r="A277" s="47">
        <v>42717</v>
      </c>
      <c r="B277" s="48">
        <v>0.57056712962962963</v>
      </c>
      <c r="C277" s="46">
        <v>28.782</v>
      </c>
      <c r="D277" s="46">
        <v>3.3386999999999998</v>
      </c>
      <c r="E277" s="46">
        <v>1.8499999999999999E-2</v>
      </c>
      <c r="F277" s="46">
        <v>3.3E-3</v>
      </c>
      <c r="G277" s="46">
        <v>-602</v>
      </c>
      <c r="H277" s="46">
        <v>-314</v>
      </c>
      <c r="J277" s="46">
        <f t="shared" si="9"/>
        <v>1.09E-2</v>
      </c>
      <c r="K277" s="46">
        <f t="shared" si="8"/>
        <v>-458</v>
      </c>
    </row>
    <row r="278" spans="1:11">
      <c r="A278" s="47">
        <v>42717</v>
      </c>
      <c r="B278" s="48">
        <v>0.57057870370370367</v>
      </c>
      <c r="C278" s="46">
        <v>29.151</v>
      </c>
      <c r="D278" s="46">
        <v>3.3426</v>
      </c>
      <c r="E278" s="46">
        <v>1.9599999999999999E-2</v>
      </c>
      <c r="F278" s="46">
        <v>3.3E-3</v>
      </c>
      <c r="G278" s="46">
        <v>-606</v>
      </c>
      <c r="H278" s="46">
        <v>-317</v>
      </c>
      <c r="J278" s="46">
        <f t="shared" si="9"/>
        <v>1.145E-2</v>
      </c>
      <c r="K278" s="46">
        <f t="shared" si="8"/>
        <v>-461.5</v>
      </c>
    </row>
    <row r="279" spans="1:11">
      <c r="A279" s="47">
        <v>42717</v>
      </c>
      <c r="B279" s="48">
        <v>0.57057870370370367</v>
      </c>
      <c r="C279" s="46">
        <v>29.396999999999998</v>
      </c>
      <c r="D279" s="46">
        <v>3.3445999999999998</v>
      </c>
      <c r="E279" s="46">
        <v>1.9599999999999999E-2</v>
      </c>
      <c r="F279" s="46">
        <v>3.3E-3</v>
      </c>
      <c r="G279" s="46">
        <v>-611</v>
      </c>
      <c r="H279" s="46">
        <v>-319</v>
      </c>
      <c r="J279" s="46">
        <f t="shared" si="9"/>
        <v>1.145E-2</v>
      </c>
      <c r="K279" s="46">
        <f t="shared" si="8"/>
        <v>-465</v>
      </c>
    </row>
    <row r="280" spans="1:11">
      <c r="A280" s="47">
        <v>42717</v>
      </c>
      <c r="B280" s="48">
        <v>0.57059027777777771</v>
      </c>
      <c r="C280" s="46">
        <v>29.643000000000001</v>
      </c>
      <c r="D280" s="46">
        <v>3.3464999999999998</v>
      </c>
      <c r="E280" s="46">
        <v>2.07E-2</v>
      </c>
      <c r="F280" s="46">
        <v>4.4000000000000003E-3</v>
      </c>
      <c r="G280" s="46">
        <v>-616</v>
      </c>
      <c r="H280" s="46">
        <v>-321</v>
      </c>
      <c r="J280" s="46">
        <f t="shared" si="9"/>
        <v>1.255E-2</v>
      </c>
      <c r="K280" s="46">
        <f t="shared" si="8"/>
        <v>-468.5</v>
      </c>
    </row>
    <row r="281" spans="1:11">
      <c r="A281" s="47">
        <v>42717</v>
      </c>
      <c r="B281" s="48">
        <v>0.57060185185185186</v>
      </c>
      <c r="C281" s="46">
        <v>30.012</v>
      </c>
      <c r="D281" s="46">
        <v>3.3504</v>
      </c>
      <c r="E281" s="46">
        <v>2.18E-2</v>
      </c>
      <c r="F281" s="46">
        <v>4.4000000000000003E-3</v>
      </c>
      <c r="G281" s="46">
        <v>-621</v>
      </c>
      <c r="H281" s="46">
        <v>-324</v>
      </c>
      <c r="J281" s="46">
        <f t="shared" si="9"/>
        <v>1.3100000000000001E-2</v>
      </c>
      <c r="K281" s="46">
        <f t="shared" si="8"/>
        <v>-472.5</v>
      </c>
    </row>
    <row r="282" spans="1:11">
      <c r="A282" s="47">
        <v>42717</v>
      </c>
      <c r="B282" s="48">
        <v>0.57060185185185186</v>
      </c>
      <c r="C282" s="46">
        <v>30.257999999999999</v>
      </c>
      <c r="D282" s="46">
        <v>3.3523000000000001</v>
      </c>
      <c r="E282" s="46">
        <v>2.18E-2</v>
      </c>
      <c r="F282" s="46">
        <v>4.4000000000000003E-3</v>
      </c>
      <c r="G282" s="46">
        <v>-628</v>
      </c>
      <c r="H282" s="46">
        <v>-328</v>
      </c>
      <c r="J282" s="46">
        <f t="shared" si="9"/>
        <v>1.3100000000000001E-2</v>
      </c>
      <c r="K282" s="46">
        <f t="shared" si="8"/>
        <v>-478</v>
      </c>
    </row>
    <row r="283" spans="1:11">
      <c r="A283" s="47">
        <v>42717</v>
      </c>
      <c r="B283" s="48">
        <v>0.5706134259259259</v>
      </c>
      <c r="C283" s="46">
        <v>30.626999999999999</v>
      </c>
      <c r="D283" s="46">
        <v>3.3561999999999999</v>
      </c>
      <c r="E283" s="46">
        <v>2.18E-2</v>
      </c>
      <c r="F283" s="46">
        <v>5.4000000000000003E-3</v>
      </c>
      <c r="G283" s="46">
        <v>-632</v>
      </c>
      <c r="H283" s="46">
        <v>-331</v>
      </c>
      <c r="J283" s="46">
        <f t="shared" si="9"/>
        <v>1.3600000000000001E-2</v>
      </c>
      <c r="K283" s="46">
        <f t="shared" si="8"/>
        <v>-481.5</v>
      </c>
    </row>
    <row r="284" spans="1:11">
      <c r="A284" s="47">
        <v>42717</v>
      </c>
      <c r="B284" s="48">
        <v>0.57062500000000005</v>
      </c>
      <c r="C284" s="46">
        <v>30.873000000000001</v>
      </c>
      <c r="D284" s="46">
        <v>3.3580999999999999</v>
      </c>
      <c r="E284" s="46">
        <v>2.29E-2</v>
      </c>
      <c r="F284" s="46">
        <v>5.4000000000000003E-3</v>
      </c>
      <c r="G284" s="46">
        <v>-639</v>
      </c>
      <c r="H284" s="46">
        <v>-332</v>
      </c>
      <c r="J284" s="46">
        <f t="shared" si="9"/>
        <v>1.4149999999999999E-2</v>
      </c>
      <c r="K284" s="46">
        <f t="shared" si="8"/>
        <v>-485.5</v>
      </c>
    </row>
    <row r="285" spans="1:11">
      <c r="A285" s="47">
        <v>42717</v>
      </c>
      <c r="B285" s="48">
        <v>0.57062500000000005</v>
      </c>
      <c r="C285" s="46">
        <v>31.242000000000001</v>
      </c>
      <c r="D285" s="46">
        <v>3.3620000000000001</v>
      </c>
      <c r="E285" s="46">
        <v>2.29E-2</v>
      </c>
      <c r="F285" s="46">
        <v>5.4000000000000003E-3</v>
      </c>
      <c r="G285" s="46">
        <v>-642</v>
      </c>
      <c r="H285" s="46">
        <v>-335</v>
      </c>
      <c r="J285" s="46">
        <f t="shared" si="9"/>
        <v>1.4149999999999999E-2</v>
      </c>
      <c r="K285" s="46">
        <f t="shared" si="8"/>
        <v>-488.5</v>
      </c>
    </row>
    <row r="286" spans="1:11">
      <c r="A286" s="47">
        <v>42717</v>
      </c>
      <c r="B286" s="48">
        <v>0.57063657407407409</v>
      </c>
      <c r="C286" s="46">
        <v>31.488</v>
      </c>
      <c r="D286" s="46">
        <v>3.3639999999999999</v>
      </c>
      <c r="E286" s="46">
        <v>2.4E-2</v>
      </c>
      <c r="F286" s="46">
        <v>6.4999999999999997E-3</v>
      </c>
      <c r="G286" s="46">
        <v>-648</v>
      </c>
      <c r="H286" s="46">
        <v>-338</v>
      </c>
      <c r="J286" s="46">
        <f t="shared" si="9"/>
        <v>1.525E-2</v>
      </c>
      <c r="K286" s="46">
        <f t="shared" si="8"/>
        <v>-493</v>
      </c>
    </row>
    <row r="287" spans="1:11">
      <c r="A287" s="47">
        <v>42717</v>
      </c>
      <c r="B287" s="48">
        <v>0.57064814814814813</v>
      </c>
      <c r="C287" s="46">
        <v>31.734000000000002</v>
      </c>
      <c r="D287" s="46">
        <v>3.3658999999999999</v>
      </c>
      <c r="E287" s="46">
        <v>2.4E-2</v>
      </c>
      <c r="F287" s="46">
        <v>6.4999999999999997E-3</v>
      </c>
      <c r="G287" s="46">
        <v>-654</v>
      </c>
      <c r="H287" s="46">
        <v>-341</v>
      </c>
      <c r="J287" s="46">
        <f t="shared" si="9"/>
        <v>1.525E-2</v>
      </c>
      <c r="K287" s="46">
        <f t="shared" si="8"/>
        <v>-497.5</v>
      </c>
    </row>
    <row r="288" spans="1:11">
      <c r="A288" s="47">
        <v>42717</v>
      </c>
      <c r="B288" s="48">
        <v>0.57064814814814813</v>
      </c>
      <c r="C288" s="46">
        <v>32.103000000000002</v>
      </c>
      <c r="D288" s="46">
        <v>3.3698000000000001</v>
      </c>
      <c r="E288" s="46">
        <v>2.4E-2</v>
      </c>
      <c r="F288" s="46">
        <v>6.4999999999999997E-3</v>
      </c>
      <c r="G288" s="46">
        <v>-660</v>
      </c>
      <c r="H288" s="46">
        <v>-345</v>
      </c>
      <c r="J288" s="46">
        <f t="shared" si="9"/>
        <v>1.525E-2</v>
      </c>
      <c r="K288" s="46">
        <f t="shared" si="8"/>
        <v>-502.5</v>
      </c>
    </row>
    <row r="289" spans="1:11">
      <c r="A289" s="47">
        <v>42717</v>
      </c>
      <c r="B289" s="48">
        <v>0.57065972222222217</v>
      </c>
      <c r="C289" s="46">
        <v>32.472000000000001</v>
      </c>
      <c r="D289" s="46">
        <v>3.3717000000000001</v>
      </c>
      <c r="E289" s="46">
        <v>2.5100000000000001E-2</v>
      </c>
      <c r="F289" s="46">
        <v>6.4999999999999997E-3</v>
      </c>
      <c r="G289" s="46">
        <v>-665</v>
      </c>
      <c r="H289" s="46">
        <v>-346</v>
      </c>
      <c r="J289" s="46">
        <f t="shared" si="9"/>
        <v>1.5800000000000002E-2</v>
      </c>
      <c r="K289" s="46">
        <f t="shared" si="8"/>
        <v>-505.5</v>
      </c>
    </row>
    <row r="290" spans="1:11">
      <c r="A290" s="47">
        <v>42717</v>
      </c>
      <c r="B290" s="48">
        <v>0.57067129629629632</v>
      </c>
      <c r="C290" s="46">
        <v>32.718000000000004</v>
      </c>
      <c r="D290" s="46">
        <v>3.3755999999999999</v>
      </c>
      <c r="E290" s="46">
        <v>2.6200000000000001E-2</v>
      </c>
      <c r="F290" s="46">
        <v>7.6E-3</v>
      </c>
      <c r="G290" s="46">
        <v>-669</v>
      </c>
      <c r="H290" s="46">
        <v>-349</v>
      </c>
      <c r="J290" s="46">
        <f t="shared" si="9"/>
        <v>1.6900000000000002E-2</v>
      </c>
      <c r="K290" s="46">
        <f t="shared" si="8"/>
        <v>-509</v>
      </c>
    </row>
    <row r="291" spans="1:11">
      <c r="A291" s="47">
        <v>42717</v>
      </c>
      <c r="B291" s="48">
        <v>0.57067129629629632</v>
      </c>
      <c r="C291" s="46">
        <v>32.963999999999999</v>
      </c>
      <c r="D291" s="46">
        <v>3.3755999999999999</v>
      </c>
      <c r="E291" s="46">
        <v>2.6200000000000001E-2</v>
      </c>
      <c r="F291" s="46">
        <v>7.6E-3</v>
      </c>
      <c r="G291" s="46">
        <v>-676</v>
      </c>
      <c r="H291" s="46">
        <v>-352</v>
      </c>
      <c r="J291" s="46">
        <f t="shared" si="9"/>
        <v>1.6900000000000002E-2</v>
      </c>
      <c r="K291" s="46">
        <f t="shared" si="8"/>
        <v>-514</v>
      </c>
    </row>
    <row r="292" spans="1:11">
      <c r="A292" s="47">
        <v>42717</v>
      </c>
      <c r="B292" s="48">
        <v>0.57068287037037035</v>
      </c>
      <c r="C292" s="46">
        <v>33.456000000000003</v>
      </c>
      <c r="D292" s="46">
        <v>3.3795000000000002</v>
      </c>
      <c r="E292" s="46">
        <v>2.7300000000000001E-2</v>
      </c>
      <c r="F292" s="46">
        <v>8.6999999999999994E-3</v>
      </c>
      <c r="G292" s="46">
        <v>-681</v>
      </c>
      <c r="H292" s="46">
        <v>-355</v>
      </c>
      <c r="J292" s="46">
        <f t="shared" si="9"/>
        <v>1.8000000000000002E-2</v>
      </c>
      <c r="K292" s="46">
        <f t="shared" si="8"/>
        <v>-518</v>
      </c>
    </row>
    <row r="293" spans="1:11">
      <c r="A293" s="47">
        <v>42717</v>
      </c>
      <c r="B293" s="48">
        <v>0.5706944444444445</v>
      </c>
      <c r="C293" s="46">
        <v>33.701999999999998</v>
      </c>
      <c r="D293" s="46">
        <v>3.3834</v>
      </c>
      <c r="E293" s="46">
        <v>2.7300000000000001E-2</v>
      </c>
      <c r="F293" s="46">
        <v>8.6999999999999994E-3</v>
      </c>
      <c r="G293" s="46">
        <v>-687</v>
      </c>
      <c r="H293" s="46">
        <v>-358</v>
      </c>
      <c r="J293" s="46">
        <f t="shared" si="9"/>
        <v>1.8000000000000002E-2</v>
      </c>
      <c r="K293" s="46">
        <f t="shared" si="8"/>
        <v>-522.5</v>
      </c>
    </row>
    <row r="294" spans="1:11">
      <c r="A294" s="47">
        <v>42717</v>
      </c>
      <c r="B294" s="48">
        <v>0.5706944444444445</v>
      </c>
      <c r="C294" s="46">
        <v>33.948</v>
      </c>
      <c r="D294" s="46">
        <v>3.3853</v>
      </c>
      <c r="E294" s="46">
        <v>2.8299999999999999E-2</v>
      </c>
      <c r="F294" s="46">
        <v>8.6999999999999994E-3</v>
      </c>
      <c r="G294" s="46">
        <v>-692</v>
      </c>
      <c r="H294" s="46">
        <v>-360</v>
      </c>
      <c r="J294" s="46">
        <f t="shared" si="9"/>
        <v>1.8499999999999999E-2</v>
      </c>
      <c r="K294" s="46">
        <f t="shared" si="8"/>
        <v>-526</v>
      </c>
    </row>
    <row r="295" spans="1:11">
      <c r="A295" s="47">
        <v>42717</v>
      </c>
      <c r="B295" s="48">
        <v>0.57070601851851854</v>
      </c>
      <c r="C295" s="46">
        <v>34.194000000000003</v>
      </c>
      <c r="D295" s="46">
        <v>3.3892000000000002</v>
      </c>
      <c r="E295" s="46">
        <v>2.8299999999999999E-2</v>
      </c>
      <c r="F295" s="46">
        <v>9.7999999999999997E-3</v>
      </c>
      <c r="G295" s="46">
        <v>-698</v>
      </c>
      <c r="H295" s="46">
        <v>-363</v>
      </c>
      <c r="J295" s="46">
        <f t="shared" si="9"/>
        <v>1.9049999999999997E-2</v>
      </c>
      <c r="K295" s="46">
        <f t="shared" si="8"/>
        <v>-530.5</v>
      </c>
    </row>
    <row r="296" spans="1:11">
      <c r="A296" s="47">
        <v>42717</v>
      </c>
      <c r="B296" s="48">
        <v>0.57070601851851854</v>
      </c>
      <c r="C296" s="46">
        <v>34.563000000000002</v>
      </c>
      <c r="D296" s="46">
        <v>3.3910999999999998</v>
      </c>
      <c r="E296" s="46">
        <v>2.9399999999999999E-2</v>
      </c>
      <c r="F296" s="46">
        <v>9.7999999999999997E-3</v>
      </c>
      <c r="G296" s="46">
        <v>-704</v>
      </c>
      <c r="H296" s="46">
        <v>-366</v>
      </c>
      <c r="J296" s="46">
        <f t="shared" si="9"/>
        <v>1.9599999999999999E-2</v>
      </c>
      <c r="K296" s="46">
        <f t="shared" si="8"/>
        <v>-535</v>
      </c>
    </row>
    <row r="297" spans="1:11">
      <c r="A297" s="47">
        <v>42717</v>
      </c>
      <c r="B297" s="48">
        <v>0.57071759259259258</v>
      </c>
      <c r="C297" s="46">
        <v>34.932000000000002</v>
      </c>
      <c r="D297" s="46">
        <v>3.395</v>
      </c>
      <c r="E297" s="46">
        <v>2.9399999999999999E-2</v>
      </c>
      <c r="F297" s="46">
        <v>9.7999999999999997E-3</v>
      </c>
      <c r="G297" s="46">
        <v>-707</v>
      </c>
      <c r="H297" s="46">
        <v>-370</v>
      </c>
      <c r="J297" s="46">
        <f t="shared" si="9"/>
        <v>1.9599999999999999E-2</v>
      </c>
      <c r="K297" s="46">
        <f t="shared" si="8"/>
        <v>-538.5</v>
      </c>
    </row>
    <row r="298" spans="1:11">
      <c r="A298" s="47">
        <v>42717</v>
      </c>
      <c r="B298" s="48">
        <v>0.57072916666666662</v>
      </c>
      <c r="C298" s="46">
        <v>35.177999999999997</v>
      </c>
      <c r="D298" s="46">
        <v>3.3969</v>
      </c>
      <c r="E298" s="46">
        <v>3.0499999999999999E-2</v>
      </c>
      <c r="F298" s="46">
        <v>1.09E-2</v>
      </c>
      <c r="G298" s="46">
        <v>-716</v>
      </c>
      <c r="H298" s="46">
        <v>-372</v>
      </c>
      <c r="J298" s="46">
        <f t="shared" si="9"/>
        <v>2.07E-2</v>
      </c>
      <c r="K298" s="46">
        <f t="shared" si="8"/>
        <v>-544</v>
      </c>
    </row>
    <row r="299" spans="1:11">
      <c r="A299" s="47">
        <v>42717</v>
      </c>
      <c r="B299" s="48">
        <v>0.57072916666666662</v>
      </c>
      <c r="C299" s="46">
        <v>35.546999999999997</v>
      </c>
      <c r="D299" s="46">
        <v>3.3988999999999998</v>
      </c>
      <c r="E299" s="46">
        <v>3.1600000000000003E-2</v>
      </c>
      <c r="F299" s="46">
        <v>9.7999999999999997E-3</v>
      </c>
      <c r="G299" s="46">
        <v>-720</v>
      </c>
      <c r="H299" s="46">
        <v>-375</v>
      </c>
      <c r="J299" s="46">
        <f t="shared" si="9"/>
        <v>2.0700000000000003E-2</v>
      </c>
      <c r="K299" s="46">
        <f t="shared" si="8"/>
        <v>-547.5</v>
      </c>
    </row>
    <row r="300" spans="1:11">
      <c r="A300" s="47">
        <v>42717</v>
      </c>
      <c r="B300" s="48">
        <v>0.57074074074074077</v>
      </c>
      <c r="C300" s="46">
        <v>35.915999999999997</v>
      </c>
      <c r="D300" s="46">
        <v>3.4028</v>
      </c>
      <c r="E300" s="46">
        <v>3.0499999999999999E-2</v>
      </c>
      <c r="F300" s="46">
        <v>1.2E-2</v>
      </c>
      <c r="G300" s="46">
        <v>-726</v>
      </c>
      <c r="H300" s="46">
        <v>-378</v>
      </c>
      <c r="J300" s="46">
        <f t="shared" si="9"/>
        <v>2.1249999999999998E-2</v>
      </c>
      <c r="K300" s="46">
        <f t="shared" si="8"/>
        <v>-552</v>
      </c>
    </row>
    <row r="301" spans="1:11">
      <c r="A301" s="47">
        <v>42717</v>
      </c>
      <c r="B301" s="48">
        <v>0.57075231481481481</v>
      </c>
      <c r="C301" s="46">
        <v>36.161999999999999</v>
      </c>
      <c r="D301" s="46">
        <v>3.4047000000000001</v>
      </c>
      <c r="E301" s="46">
        <v>3.27E-2</v>
      </c>
      <c r="F301" s="46">
        <v>1.09E-2</v>
      </c>
      <c r="G301" s="46">
        <v>-732</v>
      </c>
      <c r="H301" s="46">
        <v>-380</v>
      </c>
      <c r="J301" s="46">
        <f t="shared" si="9"/>
        <v>2.18E-2</v>
      </c>
      <c r="K301" s="46">
        <f t="shared" si="8"/>
        <v>-556</v>
      </c>
    </row>
    <row r="302" spans="1:11">
      <c r="A302" s="47">
        <v>42717</v>
      </c>
      <c r="B302" s="48">
        <v>0.57075231481481481</v>
      </c>
      <c r="C302" s="46">
        <v>36.530999999999999</v>
      </c>
      <c r="D302" s="46">
        <v>3.4085999999999999</v>
      </c>
      <c r="E302" s="46">
        <v>3.27E-2</v>
      </c>
      <c r="F302" s="46">
        <v>1.2E-2</v>
      </c>
      <c r="G302" s="46">
        <v>-737</v>
      </c>
      <c r="H302" s="46">
        <v>-384</v>
      </c>
      <c r="J302" s="46">
        <f t="shared" si="9"/>
        <v>2.2350000000000002E-2</v>
      </c>
      <c r="K302" s="46">
        <f t="shared" si="8"/>
        <v>-560.5</v>
      </c>
    </row>
    <row r="303" spans="1:11">
      <c r="A303" s="47">
        <v>42717</v>
      </c>
      <c r="B303" s="48">
        <v>0.57076388888888896</v>
      </c>
      <c r="C303" s="46">
        <v>36.777000000000001</v>
      </c>
      <c r="D303" s="46">
        <v>3.4104999999999999</v>
      </c>
      <c r="E303" s="46">
        <v>3.3799999999999997E-2</v>
      </c>
      <c r="F303" s="46">
        <v>1.2E-2</v>
      </c>
      <c r="G303" s="46">
        <v>-744</v>
      </c>
      <c r="H303" s="46">
        <v>-386</v>
      </c>
      <c r="J303" s="46">
        <f t="shared" si="9"/>
        <v>2.2899999999999997E-2</v>
      </c>
      <c r="K303" s="46">
        <f t="shared" si="8"/>
        <v>-565</v>
      </c>
    </row>
    <row r="304" spans="1:11">
      <c r="A304" s="47">
        <v>42717</v>
      </c>
      <c r="B304" s="48">
        <v>0.570775462962963</v>
      </c>
      <c r="C304" s="46">
        <v>37.268999999999998</v>
      </c>
      <c r="D304" s="46">
        <v>3.4144000000000001</v>
      </c>
      <c r="E304" s="46">
        <v>3.3799999999999997E-2</v>
      </c>
      <c r="F304" s="46">
        <v>1.3100000000000001E-2</v>
      </c>
      <c r="G304" s="46">
        <v>-747</v>
      </c>
      <c r="H304" s="46">
        <v>-388</v>
      </c>
      <c r="J304" s="46">
        <f t="shared" si="9"/>
        <v>2.3449999999999999E-2</v>
      </c>
      <c r="K304" s="46">
        <f t="shared" si="8"/>
        <v>-567.5</v>
      </c>
    </row>
    <row r="305" spans="1:11">
      <c r="A305" s="47">
        <v>42717</v>
      </c>
      <c r="B305" s="48">
        <v>0.570775462962963</v>
      </c>
      <c r="C305" s="46">
        <v>37.515000000000001</v>
      </c>
      <c r="D305" s="46">
        <v>3.4163000000000001</v>
      </c>
      <c r="E305" s="46">
        <v>3.49E-2</v>
      </c>
      <c r="F305" s="46">
        <v>1.3100000000000001E-2</v>
      </c>
      <c r="G305" s="46">
        <v>-756</v>
      </c>
      <c r="H305" s="46">
        <v>-391</v>
      </c>
      <c r="J305" s="46">
        <f t="shared" si="9"/>
        <v>2.4E-2</v>
      </c>
      <c r="K305" s="46">
        <f t="shared" si="8"/>
        <v>-573.5</v>
      </c>
    </row>
    <row r="306" spans="1:11">
      <c r="A306" s="47">
        <v>42717</v>
      </c>
      <c r="B306" s="48">
        <v>0.57078703703703704</v>
      </c>
      <c r="C306" s="46">
        <v>37.884</v>
      </c>
      <c r="D306" s="46">
        <v>3.4182999999999999</v>
      </c>
      <c r="E306" s="46">
        <v>3.49E-2</v>
      </c>
      <c r="F306" s="46">
        <v>1.3100000000000001E-2</v>
      </c>
      <c r="G306" s="46">
        <v>-759</v>
      </c>
      <c r="H306" s="46">
        <v>-394</v>
      </c>
      <c r="J306" s="46">
        <f t="shared" si="9"/>
        <v>2.4E-2</v>
      </c>
      <c r="K306" s="46">
        <f t="shared" si="8"/>
        <v>-576.5</v>
      </c>
    </row>
    <row r="307" spans="1:11">
      <c r="A307" s="47">
        <v>42717</v>
      </c>
      <c r="B307" s="48">
        <v>0.57079861111111108</v>
      </c>
      <c r="C307" s="46">
        <v>38.253</v>
      </c>
      <c r="D307" s="46">
        <v>3.4222000000000001</v>
      </c>
      <c r="E307" s="46">
        <v>3.49E-2</v>
      </c>
      <c r="F307" s="46">
        <v>1.4200000000000001E-2</v>
      </c>
      <c r="G307" s="46">
        <v>-766</v>
      </c>
      <c r="H307" s="46">
        <v>-396</v>
      </c>
      <c r="J307" s="46">
        <f t="shared" si="9"/>
        <v>2.4550000000000002E-2</v>
      </c>
      <c r="K307" s="46">
        <f t="shared" si="8"/>
        <v>-581</v>
      </c>
    </row>
    <row r="308" spans="1:11">
      <c r="A308" s="47">
        <v>42717</v>
      </c>
      <c r="B308" s="48">
        <v>0.57079861111111108</v>
      </c>
      <c r="C308" s="46">
        <v>38.375999999999998</v>
      </c>
      <c r="D308" s="46">
        <v>3.4241000000000001</v>
      </c>
      <c r="E308" s="46">
        <v>3.7100000000000001E-2</v>
      </c>
      <c r="F308" s="46">
        <v>1.4200000000000001E-2</v>
      </c>
      <c r="G308" s="46">
        <v>-772</v>
      </c>
      <c r="H308" s="46">
        <v>-399</v>
      </c>
      <c r="J308" s="46">
        <f t="shared" si="9"/>
        <v>2.5649999999999999E-2</v>
      </c>
      <c r="K308" s="46">
        <f t="shared" si="8"/>
        <v>-585.5</v>
      </c>
    </row>
    <row r="309" spans="1:11">
      <c r="A309" s="47">
        <v>42717</v>
      </c>
      <c r="B309" s="48">
        <v>0.57081018518518511</v>
      </c>
      <c r="C309" s="46">
        <v>38.868000000000002</v>
      </c>
      <c r="D309" s="46">
        <v>3.4279999999999999</v>
      </c>
      <c r="E309" s="46">
        <v>3.7100000000000001E-2</v>
      </c>
      <c r="F309" s="46">
        <v>1.5299999999999999E-2</v>
      </c>
      <c r="G309" s="46">
        <v>-776</v>
      </c>
      <c r="H309" s="46">
        <v>-403</v>
      </c>
      <c r="J309" s="46">
        <f t="shared" si="9"/>
        <v>2.6200000000000001E-2</v>
      </c>
      <c r="K309" s="46">
        <f t="shared" si="8"/>
        <v>-589.5</v>
      </c>
    </row>
    <row r="310" spans="1:11">
      <c r="A310" s="47">
        <v>42717</v>
      </c>
      <c r="B310" s="48">
        <v>0.57082175925925926</v>
      </c>
      <c r="C310" s="46">
        <v>39.113999999999997</v>
      </c>
      <c r="D310" s="46">
        <v>3.4298999999999999</v>
      </c>
      <c r="E310" s="46">
        <v>3.7100000000000001E-2</v>
      </c>
      <c r="F310" s="46">
        <v>1.5299999999999999E-2</v>
      </c>
      <c r="G310" s="46">
        <v>-784</v>
      </c>
      <c r="H310" s="46">
        <v>-405</v>
      </c>
      <c r="J310" s="46">
        <f t="shared" si="9"/>
        <v>2.6200000000000001E-2</v>
      </c>
      <c r="K310" s="46">
        <f t="shared" si="8"/>
        <v>-594.5</v>
      </c>
    </row>
    <row r="311" spans="1:11">
      <c r="A311" s="47">
        <v>42717</v>
      </c>
      <c r="B311" s="48">
        <v>0.57082175925925926</v>
      </c>
      <c r="C311" s="46">
        <v>39.606000000000002</v>
      </c>
      <c r="D311" s="46">
        <v>3.4319000000000002</v>
      </c>
      <c r="E311" s="46">
        <v>3.8199999999999998E-2</v>
      </c>
      <c r="F311" s="46">
        <v>1.5299999999999999E-2</v>
      </c>
      <c r="G311" s="46">
        <v>-786</v>
      </c>
      <c r="H311" s="46">
        <v>-409</v>
      </c>
      <c r="J311" s="46">
        <f t="shared" si="9"/>
        <v>2.6749999999999999E-2</v>
      </c>
      <c r="K311" s="46">
        <f t="shared" si="8"/>
        <v>-597.5</v>
      </c>
    </row>
    <row r="312" spans="1:11">
      <c r="A312" s="47">
        <v>42717</v>
      </c>
      <c r="B312" s="48">
        <v>0.5708333333333333</v>
      </c>
      <c r="C312" s="46">
        <v>39.851999999999997</v>
      </c>
      <c r="D312" s="46">
        <v>3.4357000000000002</v>
      </c>
      <c r="E312" s="46">
        <v>3.9199999999999999E-2</v>
      </c>
      <c r="F312" s="46">
        <v>1.6400000000000001E-2</v>
      </c>
      <c r="G312" s="46">
        <v>-795</v>
      </c>
      <c r="H312" s="46">
        <v>-412</v>
      </c>
      <c r="J312" s="46">
        <f t="shared" si="9"/>
        <v>2.7799999999999998E-2</v>
      </c>
      <c r="K312" s="46">
        <f t="shared" si="8"/>
        <v>-603.5</v>
      </c>
    </row>
    <row r="313" spans="1:11">
      <c r="A313" s="47">
        <v>42717</v>
      </c>
      <c r="B313" s="48">
        <v>0.57084490740740745</v>
      </c>
      <c r="C313" s="46">
        <v>40.097999999999999</v>
      </c>
      <c r="D313" s="46">
        <v>3.4396</v>
      </c>
      <c r="E313" s="46">
        <v>3.9199999999999999E-2</v>
      </c>
      <c r="F313" s="46">
        <v>1.6400000000000001E-2</v>
      </c>
      <c r="G313" s="46">
        <v>-799</v>
      </c>
      <c r="H313" s="46">
        <v>-415</v>
      </c>
      <c r="J313" s="46">
        <f t="shared" si="9"/>
        <v>2.7799999999999998E-2</v>
      </c>
      <c r="K313" s="46">
        <f t="shared" si="8"/>
        <v>-607</v>
      </c>
    </row>
    <row r="314" spans="1:11">
      <c r="A314" s="47">
        <v>42717</v>
      </c>
      <c r="B314" s="48">
        <v>0.57084490740740745</v>
      </c>
      <c r="C314" s="46">
        <v>40.590000000000003</v>
      </c>
      <c r="D314" s="46">
        <v>3.4416000000000002</v>
      </c>
      <c r="E314" s="46">
        <v>4.0300000000000002E-2</v>
      </c>
      <c r="F314" s="46">
        <v>1.6400000000000001E-2</v>
      </c>
      <c r="G314" s="46">
        <v>-806</v>
      </c>
      <c r="H314" s="46">
        <v>-417</v>
      </c>
      <c r="J314" s="46">
        <f t="shared" si="9"/>
        <v>2.835E-2</v>
      </c>
      <c r="K314" s="46">
        <f t="shared" si="8"/>
        <v>-611.5</v>
      </c>
    </row>
    <row r="315" spans="1:11">
      <c r="A315" s="47">
        <v>42717</v>
      </c>
      <c r="B315" s="48">
        <v>0.57085648148148149</v>
      </c>
      <c r="C315" s="46">
        <v>40.713000000000001</v>
      </c>
      <c r="D315" s="46">
        <v>3.4434999999999998</v>
      </c>
      <c r="E315" s="46">
        <v>4.0300000000000002E-2</v>
      </c>
      <c r="F315" s="46">
        <v>1.7399999999999999E-2</v>
      </c>
      <c r="G315" s="46">
        <v>-812</v>
      </c>
      <c r="H315" s="46">
        <v>-419</v>
      </c>
      <c r="J315" s="46">
        <f t="shared" si="9"/>
        <v>2.8850000000000001E-2</v>
      </c>
      <c r="K315" s="46">
        <f t="shared" si="8"/>
        <v>-615.5</v>
      </c>
    </row>
    <row r="316" spans="1:11">
      <c r="A316" s="47">
        <v>42717</v>
      </c>
      <c r="B316" s="48">
        <v>0.57086805555555553</v>
      </c>
      <c r="C316" s="46">
        <v>41.204999999999998</v>
      </c>
      <c r="D316" s="46">
        <v>3.4474</v>
      </c>
      <c r="E316" s="46">
        <v>4.1399999999999999E-2</v>
      </c>
      <c r="F316" s="46">
        <v>1.7399999999999999E-2</v>
      </c>
      <c r="G316" s="46">
        <v>-816</v>
      </c>
      <c r="H316" s="46">
        <v>-424</v>
      </c>
      <c r="J316" s="46">
        <f t="shared" si="9"/>
        <v>2.9399999999999999E-2</v>
      </c>
      <c r="K316" s="46">
        <f t="shared" si="8"/>
        <v>-620</v>
      </c>
    </row>
    <row r="317" spans="1:11">
      <c r="A317" s="47">
        <v>42717</v>
      </c>
      <c r="B317" s="48">
        <v>0.57086805555555553</v>
      </c>
      <c r="C317" s="46">
        <v>41.451000000000001</v>
      </c>
      <c r="D317" s="46">
        <v>3.4493</v>
      </c>
      <c r="E317" s="46">
        <v>4.1399999999999999E-2</v>
      </c>
      <c r="F317" s="46">
        <v>1.8499999999999999E-2</v>
      </c>
      <c r="G317" s="46">
        <v>-823</v>
      </c>
      <c r="H317" s="46">
        <v>-425</v>
      </c>
      <c r="J317" s="46">
        <f t="shared" si="9"/>
        <v>2.9949999999999997E-2</v>
      </c>
      <c r="K317" s="46">
        <f t="shared" si="8"/>
        <v>-624</v>
      </c>
    </row>
    <row r="318" spans="1:11">
      <c r="A318" s="47">
        <v>42717</v>
      </c>
      <c r="B318" s="48">
        <v>0.57087962962962957</v>
      </c>
      <c r="C318" s="46">
        <v>41.82</v>
      </c>
      <c r="D318" s="46">
        <v>3.4512999999999998</v>
      </c>
      <c r="E318" s="46">
        <v>4.36E-2</v>
      </c>
      <c r="F318" s="46">
        <v>1.8499999999999999E-2</v>
      </c>
      <c r="G318" s="46">
        <v>-828</v>
      </c>
      <c r="H318" s="46">
        <v>-430</v>
      </c>
      <c r="J318" s="46">
        <f t="shared" si="9"/>
        <v>3.1050000000000001E-2</v>
      </c>
      <c r="K318" s="46">
        <f t="shared" si="8"/>
        <v>-629</v>
      </c>
    </row>
    <row r="319" spans="1:11">
      <c r="A319" s="47">
        <v>42717</v>
      </c>
      <c r="B319" s="48">
        <v>0.57089120370370372</v>
      </c>
      <c r="C319" s="46">
        <v>42.189</v>
      </c>
      <c r="D319" s="46">
        <v>3.4550999999999998</v>
      </c>
      <c r="E319" s="46">
        <v>4.2500000000000003E-2</v>
      </c>
      <c r="F319" s="46">
        <v>1.8499999999999999E-2</v>
      </c>
      <c r="G319" s="46">
        <v>-835</v>
      </c>
      <c r="H319" s="46">
        <v>-432</v>
      </c>
      <c r="J319" s="46">
        <f t="shared" si="9"/>
        <v>3.0499999999999999E-2</v>
      </c>
      <c r="K319" s="46">
        <f t="shared" si="8"/>
        <v>-633.5</v>
      </c>
    </row>
    <row r="320" spans="1:11">
      <c r="A320" s="47">
        <v>42717</v>
      </c>
      <c r="B320" s="48">
        <v>0.57089120370370372</v>
      </c>
      <c r="C320" s="46">
        <v>42.558</v>
      </c>
      <c r="D320" s="46">
        <v>3.4571000000000001</v>
      </c>
      <c r="E320" s="46">
        <v>4.4699999999999997E-2</v>
      </c>
      <c r="F320" s="46">
        <v>1.9599999999999999E-2</v>
      </c>
      <c r="G320" s="46">
        <v>-840</v>
      </c>
      <c r="H320" s="46">
        <v>-433</v>
      </c>
      <c r="J320" s="46">
        <f t="shared" si="9"/>
        <v>3.2149999999999998E-2</v>
      </c>
      <c r="K320" s="46">
        <f t="shared" si="8"/>
        <v>-636.5</v>
      </c>
    </row>
    <row r="321" spans="1:11">
      <c r="A321" s="47">
        <v>42717</v>
      </c>
      <c r="B321" s="48">
        <v>0.57090277777777776</v>
      </c>
      <c r="C321" s="46">
        <v>42.927</v>
      </c>
      <c r="D321" s="46">
        <v>3.4609999999999999</v>
      </c>
      <c r="E321" s="46">
        <v>4.4699999999999997E-2</v>
      </c>
      <c r="F321" s="46">
        <v>1.9599999999999999E-2</v>
      </c>
      <c r="G321" s="46">
        <v>-846</v>
      </c>
      <c r="H321" s="46">
        <v>-438</v>
      </c>
      <c r="J321" s="46">
        <f t="shared" si="9"/>
        <v>3.2149999999999998E-2</v>
      </c>
      <c r="K321" s="46">
        <f t="shared" si="8"/>
        <v>-642</v>
      </c>
    </row>
    <row r="322" spans="1:11">
      <c r="A322" s="47">
        <v>42717</v>
      </c>
      <c r="B322" s="48">
        <v>0.57091435185185191</v>
      </c>
      <c r="C322" s="46">
        <v>43.05</v>
      </c>
      <c r="D322" s="46">
        <v>3.4628999999999999</v>
      </c>
      <c r="E322" s="46">
        <v>4.58E-2</v>
      </c>
      <c r="F322" s="46">
        <v>1.9599999999999999E-2</v>
      </c>
      <c r="G322" s="46">
        <v>-853</v>
      </c>
      <c r="H322" s="46">
        <v>-439</v>
      </c>
      <c r="J322" s="46">
        <f t="shared" si="9"/>
        <v>3.27E-2</v>
      </c>
      <c r="K322" s="46">
        <f t="shared" si="8"/>
        <v>-646</v>
      </c>
    </row>
    <row r="323" spans="1:11">
      <c r="A323" s="47">
        <v>42717</v>
      </c>
      <c r="B323" s="48">
        <v>0.57091435185185191</v>
      </c>
      <c r="C323" s="46">
        <v>43.542000000000002</v>
      </c>
      <c r="D323" s="46">
        <v>3.4668000000000001</v>
      </c>
      <c r="E323" s="46">
        <v>4.58E-2</v>
      </c>
      <c r="F323" s="46">
        <v>2.07E-2</v>
      </c>
      <c r="G323" s="46">
        <v>-856</v>
      </c>
      <c r="H323" s="46">
        <v>-443</v>
      </c>
      <c r="J323" s="46">
        <f t="shared" si="9"/>
        <v>3.3250000000000002E-2</v>
      </c>
      <c r="K323" s="46">
        <f t="shared" si="8"/>
        <v>-649.5</v>
      </c>
    </row>
    <row r="324" spans="1:11">
      <c r="A324" s="47">
        <v>42717</v>
      </c>
      <c r="B324" s="48">
        <v>0.57092592592592595</v>
      </c>
      <c r="C324" s="46">
        <v>43.911000000000001</v>
      </c>
      <c r="D324" s="46">
        <v>3.4687000000000001</v>
      </c>
      <c r="E324" s="46">
        <v>4.6899999999999997E-2</v>
      </c>
      <c r="F324" s="46">
        <v>2.07E-2</v>
      </c>
      <c r="G324" s="46">
        <v>-865</v>
      </c>
      <c r="H324" s="46">
        <v>-445</v>
      </c>
      <c r="J324" s="46">
        <f t="shared" si="9"/>
        <v>3.3799999999999997E-2</v>
      </c>
      <c r="K324" s="46">
        <f t="shared" si="8"/>
        <v>-655</v>
      </c>
    </row>
    <row r="325" spans="1:11">
      <c r="A325" s="47">
        <v>42717</v>
      </c>
      <c r="B325" s="48">
        <v>0.57093749999999999</v>
      </c>
      <c r="C325" s="46">
        <v>44.28</v>
      </c>
      <c r="D325" s="46">
        <v>3.4706999999999999</v>
      </c>
      <c r="E325" s="46">
        <v>4.8000000000000001E-2</v>
      </c>
      <c r="F325" s="46">
        <v>2.07E-2</v>
      </c>
      <c r="G325" s="46">
        <v>-868</v>
      </c>
      <c r="H325" s="46">
        <v>-449</v>
      </c>
      <c r="J325" s="46">
        <f t="shared" si="9"/>
        <v>3.4349999999999999E-2</v>
      </c>
      <c r="K325" s="46">
        <f t="shared" ref="K325:K388" si="10">AVERAGE(G325:H325)</f>
        <v>-658.5</v>
      </c>
    </row>
    <row r="326" spans="1:11">
      <c r="A326" s="47">
        <v>42717</v>
      </c>
      <c r="B326" s="48">
        <v>0.57093749999999999</v>
      </c>
      <c r="C326" s="46">
        <v>44.526000000000003</v>
      </c>
      <c r="D326" s="46">
        <v>3.4744999999999999</v>
      </c>
      <c r="E326" s="46">
        <v>4.8000000000000001E-2</v>
      </c>
      <c r="F326" s="46">
        <v>2.18E-2</v>
      </c>
      <c r="G326" s="46">
        <v>-876</v>
      </c>
      <c r="H326" s="46">
        <v>-452</v>
      </c>
      <c r="J326" s="46">
        <f t="shared" ref="J326:J389" si="11">AVERAGE(E326:F326)</f>
        <v>3.49E-2</v>
      </c>
      <c r="K326" s="46">
        <f t="shared" si="10"/>
        <v>-664</v>
      </c>
    </row>
    <row r="327" spans="1:11">
      <c r="A327" s="47">
        <v>42717</v>
      </c>
      <c r="B327" s="48">
        <v>0.57094907407407403</v>
      </c>
      <c r="C327" s="46">
        <v>44.895000000000003</v>
      </c>
      <c r="D327" s="46">
        <v>3.4784000000000002</v>
      </c>
      <c r="E327" s="46">
        <v>4.9099999999999998E-2</v>
      </c>
      <c r="F327" s="46">
        <v>2.18E-2</v>
      </c>
      <c r="G327" s="46">
        <v>-880</v>
      </c>
      <c r="H327" s="46">
        <v>-454</v>
      </c>
      <c r="J327" s="46">
        <f t="shared" si="11"/>
        <v>3.5449999999999995E-2</v>
      </c>
      <c r="K327" s="46">
        <f t="shared" si="10"/>
        <v>-667</v>
      </c>
    </row>
    <row r="328" spans="1:11">
      <c r="A328" s="47">
        <v>42717</v>
      </c>
      <c r="B328" s="48">
        <v>0.57094907407407403</v>
      </c>
      <c r="C328" s="46">
        <v>45.264000000000003</v>
      </c>
      <c r="D328" s="46">
        <v>3.4803999999999999</v>
      </c>
      <c r="E328" s="46">
        <v>5.0099999999999999E-2</v>
      </c>
      <c r="F328" s="46">
        <v>2.18E-2</v>
      </c>
      <c r="G328" s="46">
        <v>-886</v>
      </c>
      <c r="H328" s="46">
        <v>-458</v>
      </c>
      <c r="J328" s="46">
        <f t="shared" si="11"/>
        <v>3.5949999999999996E-2</v>
      </c>
      <c r="K328" s="46">
        <f t="shared" si="10"/>
        <v>-672</v>
      </c>
    </row>
    <row r="329" spans="1:11">
      <c r="A329" s="47">
        <v>42717</v>
      </c>
      <c r="B329" s="48">
        <v>0.57096064814814818</v>
      </c>
      <c r="C329" s="46">
        <v>45.51</v>
      </c>
      <c r="D329" s="46">
        <v>3.4803999999999999</v>
      </c>
      <c r="E329" s="46">
        <v>5.0099999999999999E-2</v>
      </c>
      <c r="F329" s="46">
        <v>2.29E-2</v>
      </c>
      <c r="G329" s="46">
        <v>-894</v>
      </c>
      <c r="H329" s="46">
        <v>-459</v>
      </c>
      <c r="J329" s="46">
        <f t="shared" si="11"/>
        <v>3.6499999999999998E-2</v>
      </c>
      <c r="K329" s="46">
        <f t="shared" si="10"/>
        <v>-676.5</v>
      </c>
    </row>
    <row r="330" spans="1:11">
      <c r="A330" s="47">
        <v>42717</v>
      </c>
      <c r="B330" s="48">
        <v>0.57097222222222221</v>
      </c>
      <c r="C330" s="46">
        <v>46.002000000000002</v>
      </c>
      <c r="D330" s="46">
        <v>3.4862000000000002</v>
      </c>
      <c r="E330" s="46">
        <v>5.1200000000000002E-2</v>
      </c>
      <c r="F330" s="46">
        <v>2.29E-2</v>
      </c>
      <c r="G330" s="46">
        <v>-896</v>
      </c>
      <c r="H330" s="46">
        <v>-464</v>
      </c>
      <c r="J330" s="46">
        <f t="shared" si="11"/>
        <v>3.705E-2</v>
      </c>
      <c r="K330" s="46">
        <f t="shared" si="10"/>
        <v>-680</v>
      </c>
    </row>
    <row r="331" spans="1:11">
      <c r="A331" s="47">
        <v>42717</v>
      </c>
      <c r="B331" s="48">
        <v>0.57097222222222221</v>
      </c>
      <c r="C331" s="46">
        <v>46.371000000000002</v>
      </c>
      <c r="D331" s="46">
        <v>3.4881000000000002</v>
      </c>
      <c r="E331" s="46">
        <v>5.1200000000000002E-2</v>
      </c>
      <c r="F331" s="46">
        <v>2.4E-2</v>
      </c>
      <c r="G331" s="46">
        <v>-906</v>
      </c>
      <c r="H331" s="46">
        <v>-464</v>
      </c>
      <c r="J331" s="46">
        <f t="shared" si="11"/>
        <v>3.7600000000000001E-2</v>
      </c>
      <c r="K331" s="46">
        <f t="shared" si="10"/>
        <v>-685</v>
      </c>
    </row>
    <row r="332" spans="1:11">
      <c r="A332" s="47">
        <v>42717</v>
      </c>
      <c r="B332" s="48">
        <v>0.57098379629629636</v>
      </c>
      <c r="C332" s="46">
        <v>46.616999999999997</v>
      </c>
      <c r="D332" s="46">
        <v>3.492</v>
      </c>
      <c r="E332" s="46">
        <v>5.2299999999999999E-2</v>
      </c>
      <c r="F332" s="46">
        <v>2.4E-2</v>
      </c>
      <c r="G332" s="46">
        <v>-908</v>
      </c>
      <c r="H332" s="46">
        <v>-469</v>
      </c>
      <c r="J332" s="46">
        <f t="shared" si="11"/>
        <v>3.8150000000000003E-2</v>
      </c>
      <c r="K332" s="46">
        <f t="shared" si="10"/>
        <v>-688.5</v>
      </c>
    </row>
    <row r="333" spans="1:11">
      <c r="A333" s="47">
        <v>42717</v>
      </c>
      <c r="B333" s="48">
        <v>0.5709953703703704</v>
      </c>
      <c r="C333" s="46">
        <v>47.109000000000002</v>
      </c>
      <c r="D333" s="46">
        <v>3.4958999999999998</v>
      </c>
      <c r="E333" s="46">
        <v>5.3400000000000003E-2</v>
      </c>
      <c r="F333" s="46">
        <v>2.4E-2</v>
      </c>
      <c r="G333" s="46">
        <v>-916</v>
      </c>
      <c r="H333" s="46">
        <v>-472</v>
      </c>
      <c r="J333" s="46">
        <f t="shared" si="11"/>
        <v>3.8699999999999998E-2</v>
      </c>
      <c r="K333" s="46">
        <f t="shared" si="10"/>
        <v>-694</v>
      </c>
    </row>
    <row r="334" spans="1:11">
      <c r="A334" s="47">
        <v>42717</v>
      </c>
      <c r="B334" s="48">
        <v>0.5709953703703704</v>
      </c>
      <c r="C334" s="46">
        <v>47.354999999999997</v>
      </c>
      <c r="D334" s="46">
        <v>3.4977999999999998</v>
      </c>
      <c r="E334" s="46">
        <v>5.3400000000000003E-2</v>
      </c>
      <c r="F334" s="46">
        <v>2.5100000000000001E-2</v>
      </c>
      <c r="G334" s="46">
        <v>-922</v>
      </c>
      <c r="H334" s="46">
        <v>-475</v>
      </c>
      <c r="J334" s="46">
        <f t="shared" si="11"/>
        <v>3.925E-2</v>
      </c>
      <c r="K334" s="46">
        <f t="shared" si="10"/>
        <v>-698.5</v>
      </c>
    </row>
    <row r="335" spans="1:11">
      <c r="A335" s="47">
        <v>42717</v>
      </c>
      <c r="B335" s="48">
        <v>0.57100694444444444</v>
      </c>
      <c r="C335" s="46">
        <v>47.723999999999997</v>
      </c>
      <c r="D335" s="46">
        <v>3.4998</v>
      </c>
      <c r="E335" s="46">
        <v>5.45E-2</v>
      </c>
      <c r="F335" s="46">
        <v>2.5100000000000001E-2</v>
      </c>
      <c r="G335" s="46">
        <v>-928</v>
      </c>
      <c r="H335" s="46">
        <v>-478</v>
      </c>
      <c r="J335" s="46">
        <f t="shared" si="11"/>
        <v>3.9800000000000002E-2</v>
      </c>
      <c r="K335" s="46">
        <f t="shared" si="10"/>
        <v>-703</v>
      </c>
    </row>
    <row r="336" spans="1:11">
      <c r="A336" s="47">
        <v>42717</v>
      </c>
      <c r="B336" s="48">
        <v>0.57101851851851848</v>
      </c>
      <c r="C336" s="46">
        <v>47.97</v>
      </c>
      <c r="D336" s="46">
        <v>3.5017</v>
      </c>
      <c r="E336" s="46">
        <v>5.67E-2</v>
      </c>
      <c r="F336" s="46">
        <v>2.5100000000000001E-2</v>
      </c>
      <c r="G336" s="46">
        <v>-935</v>
      </c>
      <c r="H336" s="46">
        <v>-479</v>
      </c>
      <c r="J336" s="46">
        <f t="shared" si="11"/>
        <v>4.0899999999999999E-2</v>
      </c>
      <c r="K336" s="46">
        <f t="shared" si="10"/>
        <v>-707</v>
      </c>
    </row>
    <row r="337" spans="1:11">
      <c r="A337" s="47">
        <v>42717</v>
      </c>
      <c r="B337" s="48">
        <v>0.57101851851851848</v>
      </c>
      <c r="C337" s="46">
        <v>48.462000000000003</v>
      </c>
      <c r="D337" s="46">
        <v>3.5055999999999998</v>
      </c>
      <c r="E337" s="46">
        <v>5.67E-2</v>
      </c>
      <c r="F337" s="46">
        <v>2.6200000000000001E-2</v>
      </c>
      <c r="G337" s="46">
        <v>-938</v>
      </c>
      <c r="H337" s="46">
        <v>-483</v>
      </c>
      <c r="J337" s="46">
        <f t="shared" si="11"/>
        <v>4.1450000000000001E-2</v>
      </c>
      <c r="K337" s="46">
        <f t="shared" si="10"/>
        <v>-710.5</v>
      </c>
    </row>
    <row r="338" spans="1:11">
      <c r="A338" s="47">
        <v>42717</v>
      </c>
      <c r="B338" s="48">
        <v>0.57103009259259252</v>
      </c>
      <c r="C338" s="46">
        <v>48.707999999999998</v>
      </c>
      <c r="D338" s="46">
        <v>3.5074999999999998</v>
      </c>
      <c r="E338" s="46">
        <v>5.67E-2</v>
      </c>
      <c r="F338" s="46">
        <v>2.6200000000000001E-2</v>
      </c>
      <c r="G338" s="46">
        <v>-947</v>
      </c>
      <c r="H338" s="46">
        <v>-485</v>
      </c>
      <c r="J338" s="46">
        <f t="shared" si="11"/>
        <v>4.1450000000000001E-2</v>
      </c>
      <c r="K338" s="46">
        <f t="shared" si="10"/>
        <v>-716</v>
      </c>
    </row>
    <row r="339" spans="1:11">
      <c r="A339" s="47">
        <v>42717</v>
      </c>
      <c r="B339" s="48">
        <v>0.57104166666666667</v>
      </c>
      <c r="C339" s="46">
        <v>49.076999999999998</v>
      </c>
      <c r="D339" s="46">
        <v>3.5095000000000001</v>
      </c>
      <c r="E339" s="46">
        <v>5.7799999999999997E-2</v>
      </c>
      <c r="F339" s="46">
        <v>2.6200000000000001E-2</v>
      </c>
      <c r="G339" s="46">
        <v>-949</v>
      </c>
      <c r="H339" s="46">
        <v>-489</v>
      </c>
      <c r="J339" s="46">
        <f t="shared" si="11"/>
        <v>4.1999999999999996E-2</v>
      </c>
      <c r="K339" s="46">
        <f t="shared" si="10"/>
        <v>-719</v>
      </c>
    </row>
    <row r="340" spans="1:11">
      <c r="A340" s="47">
        <v>42717</v>
      </c>
      <c r="B340" s="48">
        <v>0.57104166666666667</v>
      </c>
      <c r="C340" s="46">
        <v>49.569000000000003</v>
      </c>
      <c r="D340" s="46">
        <v>3.5152999999999999</v>
      </c>
      <c r="E340" s="46">
        <v>5.8900000000000001E-2</v>
      </c>
      <c r="F340" s="46">
        <v>2.7300000000000001E-2</v>
      </c>
      <c r="G340" s="46">
        <v>-958</v>
      </c>
      <c r="H340" s="46">
        <v>-492</v>
      </c>
      <c r="J340" s="46">
        <f t="shared" si="11"/>
        <v>4.3099999999999999E-2</v>
      </c>
      <c r="K340" s="46">
        <f t="shared" si="10"/>
        <v>-725</v>
      </c>
    </row>
    <row r="341" spans="1:11">
      <c r="A341" s="47">
        <v>42717</v>
      </c>
      <c r="B341" s="48">
        <v>0.57105324074074071</v>
      </c>
      <c r="C341" s="46">
        <v>49.692</v>
      </c>
      <c r="D341" s="46">
        <v>3.5171999999999999</v>
      </c>
      <c r="E341" s="46">
        <v>0.06</v>
      </c>
      <c r="F341" s="46">
        <v>2.7300000000000001E-2</v>
      </c>
      <c r="G341" s="46">
        <v>-965</v>
      </c>
      <c r="H341" s="46">
        <v>-495</v>
      </c>
      <c r="J341" s="46">
        <f t="shared" si="11"/>
        <v>4.3650000000000001E-2</v>
      </c>
      <c r="K341" s="46">
        <f t="shared" si="10"/>
        <v>-730</v>
      </c>
    </row>
    <row r="342" spans="1:11">
      <c r="A342" s="47">
        <v>42717</v>
      </c>
      <c r="B342" s="48">
        <v>0.57106481481481486</v>
      </c>
      <c r="C342" s="46">
        <v>50.307000000000002</v>
      </c>
      <c r="D342" s="46">
        <v>3.5192000000000001</v>
      </c>
      <c r="E342" s="46">
        <v>0.06</v>
      </c>
      <c r="F342" s="46">
        <v>2.7300000000000001E-2</v>
      </c>
      <c r="G342" s="46">
        <v>-969</v>
      </c>
      <c r="H342" s="46">
        <v>-497</v>
      </c>
      <c r="J342" s="46">
        <f t="shared" si="11"/>
        <v>4.3650000000000001E-2</v>
      </c>
      <c r="K342" s="46">
        <f t="shared" si="10"/>
        <v>-733</v>
      </c>
    </row>
    <row r="343" spans="1:11">
      <c r="A343" s="47">
        <v>42717</v>
      </c>
      <c r="B343" s="48">
        <v>0.57106481481481486</v>
      </c>
      <c r="C343" s="46">
        <v>50.43</v>
      </c>
      <c r="D343" s="46">
        <v>3.5211000000000001</v>
      </c>
      <c r="E343" s="46">
        <v>6.0999999999999999E-2</v>
      </c>
      <c r="F343" s="46">
        <v>2.8299999999999999E-2</v>
      </c>
      <c r="G343" s="46">
        <v>-977</v>
      </c>
      <c r="H343" s="46">
        <v>-499</v>
      </c>
      <c r="J343" s="46">
        <f t="shared" si="11"/>
        <v>4.4649999999999995E-2</v>
      </c>
      <c r="K343" s="46">
        <f t="shared" si="10"/>
        <v>-738</v>
      </c>
    </row>
    <row r="344" spans="1:11">
      <c r="A344" s="47">
        <v>42717</v>
      </c>
      <c r="B344" s="48">
        <v>0.5710763888888889</v>
      </c>
      <c r="C344" s="46">
        <v>50.921999999999997</v>
      </c>
      <c r="D344" s="46">
        <v>3.5249999999999999</v>
      </c>
      <c r="E344" s="46">
        <v>6.2100000000000002E-2</v>
      </c>
      <c r="F344" s="46">
        <v>2.9399999999999999E-2</v>
      </c>
      <c r="G344" s="46">
        <v>-979</v>
      </c>
      <c r="H344" s="46">
        <v>-504</v>
      </c>
      <c r="J344" s="46">
        <f t="shared" si="11"/>
        <v>4.5749999999999999E-2</v>
      </c>
      <c r="K344" s="46">
        <f t="shared" si="10"/>
        <v>-741.5</v>
      </c>
    </row>
    <row r="345" spans="1:11">
      <c r="A345" s="47">
        <v>42717</v>
      </c>
      <c r="B345" s="48">
        <v>0.57108796296296294</v>
      </c>
      <c r="C345" s="46">
        <v>51.290999999999997</v>
      </c>
      <c r="D345" s="46">
        <v>3.5268999999999999</v>
      </c>
      <c r="E345" s="46">
        <v>6.2100000000000002E-2</v>
      </c>
      <c r="F345" s="46">
        <v>2.9399999999999999E-2</v>
      </c>
      <c r="G345" s="46">
        <v>-989</v>
      </c>
      <c r="H345" s="46">
        <v>-506</v>
      </c>
      <c r="J345" s="46">
        <f t="shared" si="11"/>
        <v>4.5749999999999999E-2</v>
      </c>
      <c r="K345" s="46">
        <f t="shared" si="10"/>
        <v>-747.5</v>
      </c>
    </row>
    <row r="346" spans="1:11">
      <c r="A346" s="47">
        <v>42717</v>
      </c>
      <c r="B346" s="48">
        <v>0.57108796296296294</v>
      </c>
      <c r="C346" s="46">
        <v>51.66</v>
      </c>
      <c r="D346" s="46">
        <v>3.5289000000000001</v>
      </c>
      <c r="E346" s="46">
        <v>6.3200000000000006E-2</v>
      </c>
      <c r="F346" s="46">
        <v>2.9399999999999999E-2</v>
      </c>
      <c r="G346" s="46">
        <v>-993</v>
      </c>
      <c r="H346" s="46">
        <v>-509</v>
      </c>
      <c r="J346" s="46">
        <f t="shared" si="11"/>
        <v>4.6300000000000001E-2</v>
      </c>
      <c r="K346" s="46">
        <f t="shared" si="10"/>
        <v>-751</v>
      </c>
    </row>
    <row r="347" spans="1:11">
      <c r="A347" s="47">
        <v>42717</v>
      </c>
      <c r="B347" s="48">
        <v>0.57109953703703698</v>
      </c>
      <c r="C347" s="46">
        <v>52.029000000000003</v>
      </c>
      <c r="D347" s="46">
        <v>3.5347</v>
      </c>
      <c r="E347" s="46">
        <v>6.3200000000000006E-2</v>
      </c>
      <c r="F347" s="46">
        <v>3.0499999999999999E-2</v>
      </c>
      <c r="G347" s="46">
        <v>-1000</v>
      </c>
      <c r="H347" s="46">
        <v>-513</v>
      </c>
      <c r="J347" s="46">
        <f t="shared" si="11"/>
        <v>4.6850000000000003E-2</v>
      </c>
      <c r="K347" s="46">
        <f t="shared" si="10"/>
        <v>-756.5</v>
      </c>
    </row>
    <row r="348" spans="1:11">
      <c r="A348" s="47">
        <v>42717</v>
      </c>
      <c r="B348" s="48">
        <v>0.57111111111111112</v>
      </c>
      <c r="C348" s="46">
        <v>52.274999999999999</v>
      </c>
      <c r="D348" s="46">
        <v>3.5347</v>
      </c>
      <c r="E348" s="46">
        <v>6.54E-2</v>
      </c>
      <c r="F348" s="46">
        <v>3.0499999999999999E-2</v>
      </c>
      <c r="G348" s="46">
        <v>-1006</v>
      </c>
      <c r="H348" s="46">
        <v>-515</v>
      </c>
      <c r="J348" s="46">
        <f t="shared" si="11"/>
        <v>4.795E-2</v>
      </c>
      <c r="K348" s="46">
        <f t="shared" si="10"/>
        <v>-760.5</v>
      </c>
    </row>
    <row r="349" spans="1:11">
      <c r="A349" s="47">
        <v>42717</v>
      </c>
      <c r="B349" s="48">
        <v>0.57111111111111112</v>
      </c>
      <c r="C349" s="46">
        <v>52.767000000000003</v>
      </c>
      <c r="D349" s="46">
        <v>3.5386000000000002</v>
      </c>
      <c r="E349" s="46">
        <v>6.54E-2</v>
      </c>
      <c r="F349" s="46">
        <v>3.0499999999999999E-2</v>
      </c>
      <c r="G349" s="46">
        <v>-1011</v>
      </c>
      <c r="H349" s="46">
        <v>-519</v>
      </c>
      <c r="J349" s="46">
        <f t="shared" si="11"/>
        <v>4.795E-2</v>
      </c>
      <c r="K349" s="46">
        <f t="shared" si="10"/>
        <v>-765</v>
      </c>
    </row>
    <row r="350" spans="1:11">
      <c r="A350" s="47">
        <v>42717</v>
      </c>
      <c r="B350" s="48">
        <v>0.57112268518518516</v>
      </c>
      <c r="C350" s="46">
        <v>53.012999999999998</v>
      </c>
      <c r="D350" s="46">
        <v>3.5405000000000002</v>
      </c>
      <c r="E350" s="46">
        <v>6.6500000000000004E-2</v>
      </c>
      <c r="F350" s="46">
        <v>3.1600000000000003E-2</v>
      </c>
      <c r="G350" s="46">
        <v>-1019</v>
      </c>
      <c r="H350" s="46">
        <v>-520</v>
      </c>
      <c r="J350" s="46">
        <f t="shared" si="11"/>
        <v>4.9050000000000003E-2</v>
      </c>
      <c r="K350" s="46">
        <f t="shared" si="10"/>
        <v>-769.5</v>
      </c>
    </row>
    <row r="351" spans="1:11">
      <c r="A351" s="47">
        <v>42717</v>
      </c>
      <c r="B351" s="48">
        <v>0.57113425925925931</v>
      </c>
      <c r="C351" s="46">
        <v>53.505000000000003</v>
      </c>
      <c r="D351" s="46">
        <v>3.5444</v>
      </c>
      <c r="E351" s="46">
        <v>6.7599999999999993E-2</v>
      </c>
      <c r="F351" s="46">
        <v>3.1600000000000003E-2</v>
      </c>
      <c r="G351" s="46">
        <v>-1021</v>
      </c>
      <c r="H351" s="46">
        <v>-524</v>
      </c>
      <c r="J351" s="46">
        <f t="shared" si="11"/>
        <v>4.9599999999999998E-2</v>
      </c>
      <c r="K351" s="46">
        <f t="shared" si="10"/>
        <v>-772.5</v>
      </c>
    </row>
    <row r="352" spans="1:11">
      <c r="A352" s="47">
        <v>42717</v>
      </c>
      <c r="B352" s="48">
        <v>0.57113425925925931</v>
      </c>
      <c r="C352" s="46">
        <v>53.874000000000002</v>
      </c>
      <c r="D352" s="46">
        <v>3.5463</v>
      </c>
      <c r="E352" s="46">
        <v>6.7599999999999993E-2</v>
      </c>
      <c r="F352" s="46">
        <v>3.1600000000000003E-2</v>
      </c>
      <c r="G352" s="46">
        <v>-1030</v>
      </c>
      <c r="H352" s="46">
        <v>-527</v>
      </c>
      <c r="J352" s="46">
        <f t="shared" si="11"/>
        <v>4.9599999999999998E-2</v>
      </c>
      <c r="K352" s="46">
        <f t="shared" si="10"/>
        <v>-778.5</v>
      </c>
    </row>
    <row r="353" spans="1:11">
      <c r="A353" s="47">
        <v>42717</v>
      </c>
      <c r="B353" s="48">
        <v>0.57114583333333335</v>
      </c>
      <c r="C353" s="46">
        <v>54.12</v>
      </c>
      <c r="D353" s="46">
        <v>3.5482999999999998</v>
      </c>
      <c r="E353" s="46">
        <v>6.9800000000000001E-2</v>
      </c>
      <c r="F353" s="46">
        <v>3.27E-2</v>
      </c>
      <c r="G353" s="46">
        <v>-1035</v>
      </c>
      <c r="H353" s="46">
        <v>-529</v>
      </c>
      <c r="J353" s="46">
        <f t="shared" si="11"/>
        <v>5.1250000000000004E-2</v>
      </c>
      <c r="K353" s="46">
        <f t="shared" si="10"/>
        <v>-782</v>
      </c>
    </row>
    <row r="354" spans="1:11">
      <c r="A354" s="47">
        <v>42717</v>
      </c>
      <c r="B354" s="48">
        <v>0.57115740740740739</v>
      </c>
      <c r="C354" s="46">
        <v>54.612000000000002</v>
      </c>
      <c r="D354" s="46">
        <v>3.5520999999999998</v>
      </c>
      <c r="E354" s="46">
        <v>6.9800000000000001E-2</v>
      </c>
      <c r="F354" s="46">
        <v>3.27E-2</v>
      </c>
      <c r="G354" s="46">
        <v>-1041</v>
      </c>
      <c r="H354" s="46">
        <v>-533</v>
      </c>
      <c r="J354" s="46">
        <f t="shared" si="11"/>
        <v>5.1250000000000004E-2</v>
      </c>
      <c r="K354" s="46">
        <f t="shared" si="10"/>
        <v>-787</v>
      </c>
    </row>
    <row r="355" spans="1:11">
      <c r="A355" s="47">
        <v>42717</v>
      </c>
      <c r="B355" s="48">
        <v>0.57115740740740739</v>
      </c>
      <c r="C355" s="46">
        <v>54.734999999999999</v>
      </c>
      <c r="D355" s="46">
        <v>3.5541</v>
      </c>
      <c r="E355" s="46">
        <v>7.0900000000000005E-2</v>
      </c>
      <c r="F355" s="46">
        <v>3.27E-2</v>
      </c>
      <c r="G355" s="46">
        <v>-1048</v>
      </c>
      <c r="H355" s="46">
        <v>-536</v>
      </c>
      <c r="J355" s="46">
        <f t="shared" si="11"/>
        <v>5.1799999999999999E-2</v>
      </c>
      <c r="K355" s="46">
        <f t="shared" si="10"/>
        <v>-792</v>
      </c>
    </row>
    <row r="356" spans="1:11">
      <c r="A356" s="47">
        <v>42717</v>
      </c>
      <c r="B356" s="48">
        <v>0.57116898148148143</v>
      </c>
      <c r="C356" s="46">
        <v>55.226999999999997</v>
      </c>
      <c r="D356" s="46">
        <v>3.556</v>
      </c>
      <c r="E356" s="46">
        <v>7.0900000000000005E-2</v>
      </c>
      <c r="F356" s="46">
        <v>3.3799999999999997E-2</v>
      </c>
      <c r="G356" s="46">
        <v>-1053</v>
      </c>
      <c r="H356" s="46">
        <v>-538</v>
      </c>
      <c r="J356" s="46">
        <f t="shared" si="11"/>
        <v>5.2350000000000001E-2</v>
      </c>
      <c r="K356" s="46">
        <f t="shared" si="10"/>
        <v>-795.5</v>
      </c>
    </row>
    <row r="357" spans="1:11">
      <c r="A357" s="47">
        <v>42717</v>
      </c>
      <c r="B357" s="48">
        <v>0.57118055555555558</v>
      </c>
      <c r="C357" s="46">
        <v>55.595999999999997</v>
      </c>
      <c r="D357" s="46">
        <v>3.5598999999999998</v>
      </c>
      <c r="E357" s="46">
        <v>7.1900000000000006E-2</v>
      </c>
      <c r="F357" s="46">
        <v>3.3799999999999997E-2</v>
      </c>
      <c r="G357" s="46">
        <v>-1060</v>
      </c>
      <c r="H357" s="46">
        <v>-541</v>
      </c>
      <c r="J357" s="46">
        <f t="shared" si="11"/>
        <v>5.2850000000000001E-2</v>
      </c>
      <c r="K357" s="46">
        <f t="shared" si="10"/>
        <v>-800.5</v>
      </c>
    </row>
    <row r="358" spans="1:11">
      <c r="A358" s="47">
        <v>42717</v>
      </c>
      <c r="B358" s="48">
        <v>0.57118055555555558</v>
      </c>
      <c r="C358" s="46">
        <v>55.965000000000003</v>
      </c>
      <c r="D358" s="46">
        <v>3.5617999999999999</v>
      </c>
      <c r="E358" s="46">
        <v>7.2999999999999995E-2</v>
      </c>
      <c r="F358" s="46">
        <v>3.49E-2</v>
      </c>
      <c r="G358" s="46">
        <v>-1063</v>
      </c>
      <c r="H358" s="46">
        <v>-544</v>
      </c>
      <c r="J358" s="46">
        <f t="shared" si="11"/>
        <v>5.3949999999999998E-2</v>
      </c>
      <c r="K358" s="46">
        <f t="shared" si="10"/>
        <v>-803.5</v>
      </c>
    </row>
    <row r="359" spans="1:11">
      <c r="A359" s="47">
        <v>42717</v>
      </c>
      <c r="B359" s="48">
        <v>0.57119212962962962</v>
      </c>
      <c r="C359" s="46">
        <v>56.457000000000001</v>
      </c>
      <c r="D359" s="46">
        <v>3.5657000000000001</v>
      </c>
      <c r="E359" s="46">
        <v>7.4099999999999999E-2</v>
      </c>
      <c r="F359" s="46">
        <v>3.49E-2</v>
      </c>
      <c r="G359" s="46">
        <v>-1073</v>
      </c>
      <c r="H359" s="46">
        <v>-548</v>
      </c>
      <c r="J359" s="46">
        <f t="shared" si="11"/>
        <v>5.45E-2</v>
      </c>
      <c r="K359" s="46">
        <f t="shared" si="10"/>
        <v>-810.5</v>
      </c>
    </row>
    <row r="360" spans="1:11">
      <c r="A360" s="47">
        <v>42717</v>
      </c>
      <c r="B360" s="48">
        <v>0.57119212962962962</v>
      </c>
      <c r="C360" s="46">
        <v>56.703000000000003</v>
      </c>
      <c r="D360" s="46">
        <v>3.5676999999999999</v>
      </c>
      <c r="E360" s="46">
        <v>7.5200000000000003E-2</v>
      </c>
      <c r="F360" s="46">
        <v>3.49E-2</v>
      </c>
      <c r="G360" s="46">
        <v>-1079</v>
      </c>
      <c r="H360" s="46">
        <v>-551</v>
      </c>
      <c r="J360" s="46">
        <f t="shared" si="11"/>
        <v>5.5050000000000002E-2</v>
      </c>
      <c r="K360" s="46">
        <f t="shared" si="10"/>
        <v>-815</v>
      </c>
    </row>
    <row r="361" spans="1:11">
      <c r="A361" s="47">
        <v>42717</v>
      </c>
      <c r="B361" s="48">
        <v>0.57120370370370377</v>
      </c>
      <c r="C361" s="46">
        <v>57.195</v>
      </c>
      <c r="D361" s="46">
        <v>3.5714999999999999</v>
      </c>
      <c r="E361" s="46">
        <v>7.5200000000000003E-2</v>
      </c>
      <c r="F361" s="46">
        <v>3.5999999999999997E-2</v>
      </c>
      <c r="G361" s="46">
        <v>-1083</v>
      </c>
      <c r="H361" s="46">
        <v>-554</v>
      </c>
      <c r="J361" s="46">
        <f t="shared" si="11"/>
        <v>5.5599999999999997E-2</v>
      </c>
      <c r="K361" s="46">
        <f t="shared" si="10"/>
        <v>-818.5</v>
      </c>
    </row>
    <row r="362" spans="1:11">
      <c r="A362" s="47">
        <v>42717</v>
      </c>
      <c r="B362" s="48">
        <v>0.57121527777777781</v>
      </c>
      <c r="C362" s="46">
        <v>57.317999999999998</v>
      </c>
      <c r="D362" s="46">
        <v>3.5714999999999999</v>
      </c>
      <c r="E362" s="46">
        <v>7.6300000000000007E-2</v>
      </c>
      <c r="F362" s="46">
        <v>3.5999999999999997E-2</v>
      </c>
      <c r="G362" s="46">
        <v>-1092</v>
      </c>
      <c r="H362" s="46">
        <v>-556</v>
      </c>
      <c r="J362" s="46">
        <f t="shared" si="11"/>
        <v>5.6150000000000005E-2</v>
      </c>
      <c r="K362" s="46">
        <f t="shared" si="10"/>
        <v>-824</v>
      </c>
    </row>
    <row r="363" spans="1:11">
      <c r="A363" s="47">
        <v>42717</v>
      </c>
      <c r="B363" s="48">
        <v>0.57121527777777781</v>
      </c>
      <c r="C363" s="46">
        <v>57.81</v>
      </c>
      <c r="D363" s="46">
        <v>3.5754000000000001</v>
      </c>
      <c r="E363" s="46">
        <v>7.7399999999999997E-2</v>
      </c>
      <c r="F363" s="46">
        <v>3.5999999999999997E-2</v>
      </c>
      <c r="G363" s="46">
        <v>-1095</v>
      </c>
      <c r="H363" s="46">
        <v>-560</v>
      </c>
      <c r="J363" s="46">
        <f t="shared" si="11"/>
        <v>5.67E-2</v>
      </c>
      <c r="K363" s="46">
        <f t="shared" si="10"/>
        <v>-827.5</v>
      </c>
    </row>
    <row r="364" spans="1:11">
      <c r="A364" s="47">
        <v>42717</v>
      </c>
      <c r="B364" s="48">
        <v>0.57122685185185185</v>
      </c>
      <c r="C364" s="46">
        <v>58.179000000000002</v>
      </c>
      <c r="D364" s="46">
        <v>3.5773999999999999</v>
      </c>
      <c r="E364" s="46">
        <v>7.7399999999999997E-2</v>
      </c>
      <c r="F364" s="46">
        <v>3.7100000000000001E-2</v>
      </c>
      <c r="G364" s="46">
        <v>-1103</v>
      </c>
      <c r="H364" s="46">
        <v>-561</v>
      </c>
      <c r="J364" s="46">
        <f t="shared" si="11"/>
        <v>5.7249999999999995E-2</v>
      </c>
      <c r="K364" s="46">
        <f t="shared" si="10"/>
        <v>-832</v>
      </c>
    </row>
    <row r="365" spans="1:11">
      <c r="A365" s="47">
        <v>42717</v>
      </c>
      <c r="B365" s="48">
        <v>0.57123842592592589</v>
      </c>
      <c r="C365" s="46">
        <v>58.548000000000002</v>
      </c>
      <c r="D365" s="46">
        <v>3.5792999999999999</v>
      </c>
      <c r="E365" s="46">
        <v>7.9600000000000004E-2</v>
      </c>
      <c r="F365" s="46">
        <v>3.7100000000000001E-2</v>
      </c>
      <c r="G365" s="46">
        <v>-1109</v>
      </c>
      <c r="H365" s="46">
        <v>-566</v>
      </c>
      <c r="J365" s="46">
        <f t="shared" si="11"/>
        <v>5.8349999999999999E-2</v>
      </c>
      <c r="K365" s="46">
        <f t="shared" si="10"/>
        <v>-837.5</v>
      </c>
    </row>
    <row r="366" spans="1:11">
      <c r="A366" s="47">
        <v>42717</v>
      </c>
      <c r="B366" s="48">
        <v>0.57123842592592589</v>
      </c>
      <c r="C366" s="46">
        <v>58.917000000000002</v>
      </c>
      <c r="D366" s="46">
        <v>3.5832000000000002</v>
      </c>
      <c r="E366" s="46">
        <v>7.9600000000000004E-2</v>
      </c>
      <c r="F366" s="46">
        <v>3.8199999999999998E-2</v>
      </c>
      <c r="G366" s="46">
        <v>-1115</v>
      </c>
      <c r="H366" s="46">
        <v>-569</v>
      </c>
      <c r="J366" s="46">
        <f t="shared" si="11"/>
        <v>5.8900000000000001E-2</v>
      </c>
      <c r="K366" s="46">
        <f t="shared" si="10"/>
        <v>-842</v>
      </c>
    </row>
    <row r="367" spans="1:11">
      <c r="A367" s="47">
        <v>42717</v>
      </c>
      <c r="B367" s="48">
        <v>0.57125000000000004</v>
      </c>
      <c r="C367" s="46">
        <v>59.286000000000001</v>
      </c>
      <c r="D367" s="46">
        <v>3.5851000000000002</v>
      </c>
      <c r="E367" s="46">
        <v>8.0699999999999994E-2</v>
      </c>
      <c r="F367" s="46">
        <v>3.8199999999999998E-2</v>
      </c>
      <c r="G367" s="46">
        <v>-1122</v>
      </c>
      <c r="H367" s="46">
        <v>-569</v>
      </c>
      <c r="J367" s="46">
        <f t="shared" si="11"/>
        <v>5.9449999999999996E-2</v>
      </c>
      <c r="K367" s="46">
        <f t="shared" si="10"/>
        <v>-845.5</v>
      </c>
    </row>
    <row r="368" spans="1:11">
      <c r="A368" s="47">
        <v>42717</v>
      </c>
      <c r="B368" s="48">
        <v>0.57126157407407407</v>
      </c>
      <c r="C368" s="46">
        <v>59.777999999999999</v>
      </c>
      <c r="D368" s="46">
        <v>3.589</v>
      </c>
      <c r="E368" s="46">
        <v>8.1799999999999998E-2</v>
      </c>
      <c r="F368" s="46">
        <v>3.8199999999999998E-2</v>
      </c>
      <c r="G368" s="46">
        <v>-1125</v>
      </c>
      <c r="H368" s="46">
        <v>-574</v>
      </c>
      <c r="J368" s="46">
        <f t="shared" si="11"/>
        <v>0.06</v>
      </c>
      <c r="K368" s="46">
        <f t="shared" si="10"/>
        <v>-849.5</v>
      </c>
    </row>
    <row r="369" spans="1:11">
      <c r="A369" s="47">
        <v>42717</v>
      </c>
      <c r="B369" s="48">
        <v>0.57126157407407407</v>
      </c>
      <c r="C369" s="46">
        <v>60.024000000000001</v>
      </c>
      <c r="D369" s="46">
        <v>3.589</v>
      </c>
      <c r="E369" s="46">
        <v>8.2799999999999999E-2</v>
      </c>
      <c r="F369" s="46">
        <v>3.9199999999999999E-2</v>
      </c>
      <c r="G369" s="46">
        <v>-1134</v>
      </c>
      <c r="H369" s="46">
        <v>-577</v>
      </c>
      <c r="J369" s="46">
        <f t="shared" si="11"/>
        <v>6.0999999999999999E-2</v>
      </c>
      <c r="K369" s="46">
        <f t="shared" si="10"/>
        <v>-855.5</v>
      </c>
    </row>
    <row r="370" spans="1:11">
      <c r="A370" s="47">
        <v>42717</v>
      </c>
      <c r="B370" s="48">
        <v>0.57127314814814811</v>
      </c>
      <c r="C370" s="46">
        <v>60.393000000000001</v>
      </c>
      <c r="D370" s="46">
        <v>3.5929000000000002</v>
      </c>
      <c r="E370" s="46">
        <v>8.2799999999999999E-2</v>
      </c>
      <c r="F370" s="46">
        <v>3.9199999999999999E-2</v>
      </c>
      <c r="G370" s="46">
        <v>-1139</v>
      </c>
      <c r="H370" s="46">
        <v>-580</v>
      </c>
      <c r="J370" s="46">
        <f t="shared" si="11"/>
        <v>6.0999999999999999E-2</v>
      </c>
      <c r="K370" s="46">
        <f t="shared" si="10"/>
        <v>-859.5</v>
      </c>
    </row>
    <row r="371" spans="1:11">
      <c r="A371" s="47">
        <v>42717</v>
      </c>
      <c r="B371" s="48">
        <v>0.57128472222222226</v>
      </c>
      <c r="C371" s="46">
        <v>60.884999999999998</v>
      </c>
      <c r="D371" s="46">
        <v>3.5968</v>
      </c>
      <c r="E371" s="46">
        <v>8.3900000000000002E-2</v>
      </c>
      <c r="F371" s="46">
        <v>4.0300000000000002E-2</v>
      </c>
      <c r="G371" s="46">
        <v>-1145</v>
      </c>
      <c r="H371" s="46">
        <v>-583</v>
      </c>
      <c r="J371" s="46">
        <f t="shared" si="11"/>
        <v>6.2100000000000002E-2</v>
      </c>
      <c r="K371" s="46">
        <f t="shared" si="10"/>
        <v>-864</v>
      </c>
    </row>
    <row r="372" spans="1:11">
      <c r="A372" s="47">
        <v>42717</v>
      </c>
      <c r="B372" s="48">
        <v>0.57128472222222226</v>
      </c>
      <c r="C372" s="46">
        <v>61.008000000000003</v>
      </c>
      <c r="D372" s="46">
        <v>3.5968</v>
      </c>
      <c r="E372" s="46">
        <v>8.5000000000000006E-2</v>
      </c>
      <c r="F372" s="46">
        <v>4.0300000000000002E-2</v>
      </c>
      <c r="G372" s="46">
        <v>-1152</v>
      </c>
      <c r="H372" s="46">
        <v>-585</v>
      </c>
      <c r="J372" s="46">
        <f t="shared" si="11"/>
        <v>6.2650000000000011E-2</v>
      </c>
      <c r="K372" s="46">
        <f t="shared" si="10"/>
        <v>-868.5</v>
      </c>
    </row>
    <row r="373" spans="1:11">
      <c r="A373" s="47">
        <v>42717</v>
      </c>
      <c r="B373" s="48">
        <v>0.5712962962962963</v>
      </c>
      <c r="C373" s="46">
        <v>61.622999999999998</v>
      </c>
      <c r="D373" s="46">
        <v>3.6006</v>
      </c>
      <c r="E373" s="46">
        <v>8.6099999999999996E-2</v>
      </c>
      <c r="F373" s="46">
        <v>4.1399999999999999E-2</v>
      </c>
      <c r="G373" s="46">
        <v>-1158</v>
      </c>
      <c r="H373" s="46">
        <v>-588</v>
      </c>
      <c r="J373" s="46">
        <f t="shared" si="11"/>
        <v>6.3750000000000001E-2</v>
      </c>
      <c r="K373" s="46">
        <f t="shared" si="10"/>
        <v>-873</v>
      </c>
    </row>
    <row r="374" spans="1:11">
      <c r="A374" s="47">
        <v>42717</v>
      </c>
      <c r="B374" s="48">
        <v>0.57130787037037034</v>
      </c>
      <c r="C374" s="46">
        <v>61.869</v>
      </c>
      <c r="D374" s="46">
        <v>3.6025999999999998</v>
      </c>
      <c r="E374" s="46">
        <v>8.72E-2</v>
      </c>
      <c r="F374" s="46">
        <v>4.1399999999999999E-2</v>
      </c>
      <c r="G374" s="46">
        <v>-1164</v>
      </c>
      <c r="H374" s="46">
        <v>-590</v>
      </c>
      <c r="J374" s="46">
        <f t="shared" si="11"/>
        <v>6.4299999999999996E-2</v>
      </c>
      <c r="K374" s="46">
        <f t="shared" si="10"/>
        <v>-877</v>
      </c>
    </row>
    <row r="375" spans="1:11">
      <c r="A375" s="47">
        <v>42717</v>
      </c>
      <c r="B375" s="48">
        <v>0.57130787037037034</v>
      </c>
      <c r="C375" s="46">
        <v>62.360999999999997</v>
      </c>
      <c r="D375" s="46">
        <v>3.6065</v>
      </c>
      <c r="E375" s="46">
        <v>8.72E-2</v>
      </c>
      <c r="F375" s="46">
        <v>4.1399999999999999E-2</v>
      </c>
      <c r="G375" s="46">
        <v>-1168</v>
      </c>
      <c r="H375" s="46">
        <v>-594</v>
      </c>
      <c r="J375" s="46">
        <f t="shared" si="11"/>
        <v>6.4299999999999996E-2</v>
      </c>
      <c r="K375" s="46">
        <f t="shared" si="10"/>
        <v>-881</v>
      </c>
    </row>
    <row r="376" spans="1:11">
      <c r="A376" s="47">
        <v>42717</v>
      </c>
      <c r="B376" s="48">
        <v>0.57131944444444438</v>
      </c>
      <c r="C376" s="46">
        <v>62.73</v>
      </c>
      <c r="D376" s="46">
        <v>3.6084000000000001</v>
      </c>
      <c r="E376" s="46">
        <v>8.8300000000000003E-2</v>
      </c>
      <c r="F376" s="46">
        <v>4.2500000000000003E-2</v>
      </c>
      <c r="G376" s="46">
        <v>-1177</v>
      </c>
      <c r="H376" s="46">
        <v>-597</v>
      </c>
      <c r="J376" s="46">
        <f t="shared" si="11"/>
        <v>6.54E-2</v>
      </c>
      <c r="K376" s="46">
        <f t="shared" si="10"/>
        <v>-887</v>
      </c>
    </row>
    <row r="377" spans="1:11">
      <c r="A377" s="47">
        <v>42717</v>
      </c>
      <c r="B377" s="48">
        <v>0.57133101851851853</v>
      </c>
      <c r="C377" s="46">
        <v>62.975999999999999</v>
      </c>
      <c r="D377" s="46">
        <v>3.6084000000000001</v>
      </c>
      <c r="E377" s="46">
        <v>8.9399999999999993E-2</v>
      </c>
      <c r="F377" s="46">
        <v>4.2500000000000003E-2</v>
      </c>
      <c r="G377" s="46">
        <v>-1182</v>
      </c>
      <c r="H377" s="46">
        <v>-600</v>
      </c>
      <c r="J377" s="46">
        <f t="shared" si="11"/>
        <v>6.5949999999999995E-2</v>
      </c>
      <c r="K377" s="46">
        <f t="shared" si="10"/>
        <v>-891</v>
      </c>
    </row>
    <row r="378" spans="1:11">
      <c r="A378" s="47">
        <v>42717</v>
      </c>
      <c r="B378" s="48">
        <v>0.57133101851851853</v>
      </c>
      <c r="C378" s="46">
        <v>63.468000000000004</v>
      </c>
      <c r="D378" s="46">
        <v>3.6141999999999999</v>
      </c>
      <c r="E378" s="46">
        <v>9.0499999999999997E-2</v>
      </c>
      <c r="F378" s="46">
        <v>4.2500000000000003E-2</v>
      </c>
      <c r="G378" s="46">
        <v>-1189</v>
      </c>
      <c r="H378" s="46">
        <v>-603</v>
      </c>
      <c r="J378" s="46">
        <f t="shared" si="11"/>
        <v>6.6500000000000004E-2</v>
      </c>
      <c r="K378" s="46">
        <f t="shared" si="10"/>
        <v>-896</v>
      </c>
    </row>
    <row r="379" spans="1:11">
      <c r="A379" s="47">
        <v>42717</v>
      </c>
      <c r="B379" s="48">
        <v>0.57134259259259257</v>
      </c>
      <c r="C379" s="46">
        <v>63.591000000000001</v>
      </c>
      <c r="D379" s="46">
        <v>3.6162000000000001</v>
      </c>
      <c r="E379" s="46">
        <v>9.0499999999999997E-2</v>
      </c>
      <c r="F379" s="46">
        <v>4.36E-2</v>
      </c>
      <c r="G379" s="46">
        <v>-1195</v>
      </c>
      <c r="H379" s="46">
        <v>-605</v>
      </c>
      <c r="J379" s="46">
        <f t="shared" si="11"/>
        <v>6.7049999999999998E-2</v>
      </c>
      <c r="K379" s="46">
        <f t="shared" si="10"/>
        <v>-900</v>
      </c>
    </row>
    <row r="380" spans="1:11">
      <c r="A380" s="47">
        <v>42717</v>
      </c>
      <c r="B380" s="48">
        <v>0.57135416666666672</v>
      </c>
      <c r="C380" s="46">
        <v>64.206000000000003</v>
      </c>
      <c r="D380" s="46">
        <v>3.62</v>
      </c>
      <c r="E380" s="46">
        <v>9.1600000000000001E-2</v>
      </c>
      <c r="F380" s="46">
        <v>4.36E-2</v>
      </c>
      <c r="G380" s="46">
        <v>-1199</v>
      </c>
      <c r="H380" s="46">
        <v>-610</v>
      </c>
      <c r="J380" s="46">
        <f t="shared" si="11"/>
        <v>6.7599999999999993E-2</v>
      </c>
      <c r="K380" s="46">
        <f t="shared" si="10"/>
        <v>-904.5</v>
      </c>
    </row>
    <row r="381" spans="1:11">
      <c r="A381" s="47">
        <v>42717</v>
      </c>
      <c r="B381" s="48">
        <v>0.57135416666666672</v>
      </c>
      <c r="C381" s="46">
        <v>64.451999999999998</v>
      </c>
      <c r="D381" s="46">
        <v>3.6219999999999999</v>
      </c>
      <c r="E381" s="46">
        <v>9.2600000000000002E-2</v>
      </c>
      <c r="F381" s="46">
        <v>4.36E-2</v>
      </c>
      <c r="G381" s="46">
        <v>-1207</v>
      </c>
      <c r="H381" s="46">
        <v>-610</v>
      </c>
      <c r="J381" s="46">
        <f t="shared" si="11"/>
        <v>6.8099999999999994E-2</v>
      </c>
      <c r="K381" s="46">
        <f t="shared" si="10"/>
        <v>-908.5</v>
      </c>
    </row>
    <row r="382" spans="1:11">
      <c r="A382" s="47">
        <v>42717</v>
      </c>
      <c r="B382" s="48">
        <v>0.57136574074074076</v>
      </c>
      <c r="C382" s="46">
        <v>64.944000000000003</v>
      </c>
      <c r="D382" s="46">
        <v>3.6238999999999999</v>
      </c>
      <c r="E382" s="46">
        <v>9.3700000000000006E-2</v>
      </c>
      <c r="F382" s="46">
        <v>4.36E-2</v>
      </c>
      <c r="G382" s="46">
        <v>-1210</v>
      </c>
      <c r="H382" s="46">
        <v>-615</v>
      </c>
      <c r="J382" s="46">
        <f t="shared" si="11"/>
        <v>6.8650000000000003E-2</v>
      </c>
      <c r="K382" s="46">
        <f t="shared" si="10"/>
        <v>-912.5</v>
      </c>
    </row>
    <row r="383" spans="1:11">
      <c r="A383" s="47">
        <v>42717</v>
      </c>
      <c r="B383" s="48">
        <v>0.5713773148148148</v>
      </c>
      <c r="C383" s="46">
        <v>65.313000000000002</v>
      </c>
      <c r="D383" s="46">
        <v>3.6278000000000001</v>
      </c>
      <c r="E383" s="46">
        <v>9.4799999999999995E-2</v>
      </c>
      <c r="F383" s="46">
        <v>4.58E-2</v>
      </c>
      <c r="G383" s="46">
        <v>-1218</v>
      </c>
      <c r="H383" s="46">
        <v>-617</v>
      </c>
      <c r="J383" s="46">
        <f t="shared" si="11"/>
        <v>7.0300000000000001E-2</v>
      </c>
      <c r="K383" s="46">
        <f t="shared" si="10"/>
        <v>-917.5</v>
      </c>
    </row>
    <row r="384" spans="1:11">
      <c r="A384" s="47">
        <v>42717</v>
      </c>
      <c r="B384" s="48">
        <v>0.5713773148148148</v>
      </c>
      <c r="C384" s="46">
        <v>65.558999999999997</v>
      </c>
      <c r="D384" s="46">
        <v>3.6278000000000001</v>
      </c>
      <c r="E384" s="46">
        <v>9.4799999999999995E-2</v>
      </c>
      <c r="F384" s="46">
        <v>4.58E-2</v>
      </c>
      <c r="G384" s="46">
        <v>-1225</v>
      </c>
      <c r="H384" s="46">
        <v>-620</v>
      </c>
      <c r="J384" s="46">
        <f t="shared" si="11"/>
        <v>7.0300000000000001E-2</v>
      </c>
      <c r="K384" s="46">
        <f t="shared" si="10"/>
        <v>-922.5</v>
      </c>
    </row>
    <row r="385" spans="1:11">
      <c r="A385" s="47">
        <v>42717</v>
      </c>
      <c r="B385" s="48">
        <v>0.57138888888888884</v>
      </c>
      <c r="C385" s="46">
        <v>66.051000000000002</v>
      </c>
      <c r="D385" s="46">
        <v>3.6316999999999999</v>
      </c>
      <c r="E385" s="46">
        <v>9.5899999999999999E-2</v>
      </c>
      <c r="F385" s="46">
        <v>4.58E-2</v>
      </c>
      <c r="G385" s="46">
        <v>-1231</v>
      </c>
      <c r="H385" s="46">
        <v>-624</v>
      </c>
      <c r="J385" s="46">
        <f t="shared" si="11"/>
        <v>7.0849999999999996E-2</v>
      </c>
      <c r="K385" s="46">
        <f t="shared" si="10"/>
        <v>-927.5</v>
      </c>
    </row>
    <row r="386" spans="1:11">
      <c r="A386" s="47">
        <v>42717</v>
      </c>
      <c r="B386" s="48">
        <v>0.57140046296296299</v>
      </c>
      <c r="C386" s="46">
        <v>66.296999999999997</v>
      </c>
      <c r="D386" s="46">
        <v>3.6335999999999999</v>
      </c>
      <c r="E386" s="46">
        <v>9.7000000000000003E-2</v>
      </c>
      <c r="F386" s="46">
        <v>4.6899999999999997E-2</v>
      </c>
      <c r="G386" s="46">
        <v>-1239</v>
      </c>
      <c r="H386" s="46">
        <v>-626</v>
      </c>
      <c r="J386" s="46">
        <f t="shared" si="11"/>
        <v>7.195E-2</v>
      </c>
      <c r="K386" s="46">
        <f t="shared" si="10"/>
        <v>-932.5</v>
      </c>
    </row>
    <row r="387" spans="1:11">
      <c r="A387" s="47">
        <v>42717</v>
      </c>
      <c r="B387" s="48">
        <v>0.57140046296296299</v>
      </c>
      <c r="C387" s="46">
        <v>66.789000000000001</v>
      </c>
      <c r="D387" s="46">
        <v>3.6335999999999999</v>
      </c>
      <c r="E387" s="46">
        <v>9.8100000000000007E-2</v>
      </c>
      <c r="F387" s="46">
        <v>4.6899999999999997E-2</v>
      </c>
      <c r="G387" s="46">
        <v>-1241</v>
      </c>
      <c r="H387" s="46">
        <v>-629</v>
      </c>
      <c r="J387" s="46">
        <f t="shared" si="11"/>
        <v>7.2500000000000009E-2</v>
      </c>
      <c r="K387" s="46">
        <f t="shared" si="10"/>
        <v>-935</v>
      </c>
    </row>
    <row r="388" spans="1:11">
      <c r="A388" s="47">
        <v>42717</v>
      </c>
      <c r="B388" s="48">
        <v>0.57141203703703702</v>
      </c>
      <c r="C388" s="46">
        <v>67.158000000000001</v>
      </c>
      <c r="D388" s="46">
        <v>3.6375000000000002</v>
      </c>
      <c r="E388" s="46">
        <v>9.8100000000000007E-2</v>
      </c>
      <c r="F388" s="46">
        <v>4.8000000000000001E-2</v>
      </c>
      <c r="G388" s="46">
        <v>-1249</v>
      </c>
      <c r="H388" s="46">
        <v>-631</v>
      </c>
      <c r="J388" s="46">
        <f t="shared" si="11"/>
        <v>7.3050000000000004E-2</v>
      </c>
      <c r="K388" s="46">
        <f t="shared" si="10"/>
        <v>-940</v>
      </c>
    </row>
    <row r="389" spans="1:11">
      <c r="A389" s="47">
        <v>42717</v>
      </c>
      <c r="B389" s="48">
        <v>0.57142361111111117</v>
      </c>
      <c r="C389" s="46">
        <v>67.527000000000001</v>
      </c>
      <c r="D389" s="46">
        <v>3.6414</v>
      </c>
      <c r="E389" s="46">
        <v>0.1003</v>
      </c>
      <c r="F389" s="46">
        <v>4.8000000000000001E-2</v>
      </c>
      <c r="G389" s="46">
        <v>-1253</v>
      </c>
      <c r="H389" s="46">
        <v>-635</v>
      </c>
      <c r="J389" s="46">
        <f t="shared" si="11"/>
        <v>7.4149999999999994E-2</v>
      </c>
      <c r="K389" s="46">
        <f t="shared" ref="K389:K452" si="12">AVERAGE(G389:H389)</f>
        <v>-944</v>
      </c>
    </row>
    <row r="390" spans="1:11">
      <c r="A390" s="47">
        <v>42717</v>
      </c>
      <c r="B390" s="48">
        <v>0.57142361111111117</v>
      </c>
      <c r="C390" s="46">
        <v>68.019000000000005</v>
      </c>
      <c r="D390" s="46">
        <v>3.6453000000000002</v>
      </c>
      <c r="E390" s="46">
        <v>0.1003</v>
      </c>
      <c r="F390" s="46">
        <v>4.8000000000000001E-2</v>
      </c>
      <c r="G390" s="46">
        <v>-1262</v>
      </c>
      <c r="H390" s="46">
        <v>-639</v>
      </c>
      <c r="J390" s="46">
        <f t="shared" ref="J390:J453" si="13">AVERAGE(E390:F390)</f>
        <v>7.4149999999999994E-2</v>
      </c>
      <c r="K390" s="46">
        <f t="shared" si="12"/>
        <v>-950.5</v>
      </c>
    </row>
    <row r="391" spans="1:11">
      <c r="A391" s="47">
        <v>42717</v>
      </c>
      <c r="B391" s="48">
        <v>0.57143518518518521</v>
      </c>
      <c r="C391" s="46">
        <v>68.141999999999996</v>
      </c>
      <c r="D391" s="46">
        <v>3.6453000000000002</v>
      </c>
      <c r="E391" s="46">
        <v>0.1014</v>
      </c>
      <c r="F391" s="46">
        <v>4.9099999999999998E-2</v>
      </c>
      <c r="G391" s="46">
        <v>-1269</v>
      </c>
      <c r="H391" s="46">
        <v>-640</v>
      </c>
      <c r="J391" s="46">
        <f t="shared" si="13"/>
        <v>7.5249999999999997E-2</v>
      </c>
      <c r="K391" s="46">
        <f t="shared" si="12"/>
        <v>-954.5</v>
      </c>
    </row>
    <row r="392" spans="1:11">
      <c r="A392" s="47">
        <v>42717</v>
      </c>
      <c r="B392" s="48">
        <v>0.57143518518518521</v>
      </c>
      <c r="C392" s="46">
        <v>68.757000000000005</v>
      </c>
      <c r="D392" s="46">
        <v>3.6490999999999998</v>
      </c>
      <c r="E392" s="46">
        <v>0.10249999999999999</v>
      </c>
      <c r="F392" s="46">
        <v>4.9099999999999998E-2</v>
      </c>
      <c r="G392" s="46">
        <v>-1274</v>
      </c>
      <c r="H392" s="46">
        <v>-644</v>
      </c>
      <c r="J392" s="46">
        <f t="shared" si="13"/>
        <v>7.5799999999999992E-2</v>
      </c>
      <c r="K392" s="46">
        <f t="shared" si="12"/>
        <v>-959</v>
      </c>
    </row>
    <row r="393" spans="1:11">
      <c r="A393" s="47">
        <v>42717</v>
      </c>
      <c r="B393" s="48">
        <v>0.57144675925925925</v>
      </c>
      <c r="C393" s="46">
        <v>69.003</v>
      </c>
      <c r="D393" s="46">
        <v>3.6490999999999998</v>
      </c>
      <c r="E393" s="46">
        <v>0.1036</v>
      </c>
      <c r="F393" s="46">
        <v>4.9099999999999998E-2</v>
      </c>
      <c r="G393" s="46">
        <v>-1280</v>
      </c>
      <c r="H393" s="46">
        <v>-646</v>
      </c>
      <c r="J393" s="46">
        <f t="shared" si="13"/>
        <v>7.6350000000000001E-2</v>
      </c>
      <c r="K393" s="46">
        <f t="shared" si="12"/>
        <v>-963</v>
      </c>
    </row>
    <row r="394" spans="1:11">
      <c r="A394" s="47">
        <v>42717</v>
      </c>
      <c r="B394" s="48">
        <v>0.57145833333333329</v>
      </c>
      <c r="C394" s="46">
        <v>69.495000000000005</v>
      </c>
      <c r="D394" s="46">
        <v>3.653</v>
      </c>
      <c r="E394" s="46">
        <v>0.1046</v>
      </c>
      <c r="F394" s="46">
        <v>5.0099999999999999E-2</v>
      </c>
      <c r="G394" s="46">
        <v>-1284</v>
      </c>
      <c r="H394" s="46">
        <v>-650</v>
      </c>
      <c r="J394" s="46">
        <f t="shared" si="13"/>
        <v>7.7350000000000002E-2</v>
      </c>
      <c r="K394" s="46">
        <f t="shared" si="12"/>
        <v>-967</v>
      </c>
    </row>
    <row r="395" spans="1:11">
      <c r="A395" s="47">
        <v>42717</v>
      </c>
      <c r="B395" s="48">
        <v>0.57145833333333329</v>
      </c>
      <c r="C395" s="46">
        <v>69.864000000000004</v>
      </c>
      <c r="D395" s="46">
        <v>3.6568999999999998</v>
      </c>
      <c r="E395" s="46">
        <v>0.1046</v>
      </c>
      <c r="F395" s="46">
        <v>5.0099999999999999E-2</v>
      </c>
      <c r="G395" s="46">
        <v>-1293</v>
      </c>
      <c r="H395" s="46">
        <v>-653</v>
      </c>
      <c r="J395" s="46">
        <f t="shared" si="13"/>
        <v>7.7350000000000002E-2</v>
      </c>
      <c r="K395" s="46">
        <f t="shared" si="12"/>
        <v>-973</v>
      </c>
    </row>
    <row r="396" spans="1:11">
      <c r="A396" s="47">
        <v>42717</v>
      </c>
      <c r="B396" s="48">
        <v>0.57146990740740744</v>
      </c>
      <c r="C396" s="46">
        <v>70.233000000000004</v>
      </c>
      <c r="D396" s="46">
        <v>3.6587999999999998</v>
      </c>
      <c r="E396" s="46">
        <v>0.1057</v>
      </c>
      <c r="F396" s="46">
        <v>5.1200000000000002E-2</v>
      </c>
      <c r="G396" s="46">
        <v>-1298</v>
      </c>
      <c r="H396" s="46">
        <v>-656</v>
      </c>
      <c r="J396" s="46">
        <f t="shared" si="13"/>
        <v>7.8450000000000006E-2</v>
      </c>
      <c r="K396" s="46">
        <f t="shared" si="12"/>
        <v>-977</v>
      </c>
    </row>
    <row r="397" spans="1:11">
      <c r="A397" s="47">
        <v>42717</v>
      </c>
      <c r="B397" s="48">
        <v>0.57148148148148148</v>
      </c>
      <c r="C397" s="46">
        <v>70.602000000000004</v>
      </c>
      <c r="D397" s="46">
        <v>3.6627000000000001</v>
      </c>
      <c r="E397" s="46">
        <v>0.10680000000000001</v>
      </c>
      <c r="F397" s="46">
        <v>5.1200000000000002E-2</v>
      </c>
      <c r="G397" s="46">
        <v>-1305</v>
      </c>
      <c r="H397" s="46">
        <v>-659</v>
      </c>
      <c r="J397" s="46">
        <f t="shared" si="13"/>
        <v>7.9000000000000001E-2</v>
      </c>
      <c r="K397" s="46">
        <f t="shared" si="12"/>
        <v>-982</v>
      </c>
    </row>
    <row r="398" spans="1:11">
      <c r="A398" s="47">
        <v>42717</v>
      </c>
      <c r="B398" s="48">
        <v>0.57148148148148148</v>
      </c>
      <c r="C398" s="46">
        <v>70.847999999999999</v>
      </c>
      <c r="D398" s="46">
        <v>3.6627000000000001</v>
      </c>
      <c r="E398" s="46">
        <v>0.10680000000000001</v>
      </c>
      <c r="F398" s="46">
        <v>5.2299999999999999E-2</v>
      </c>
      <c r="G398" s="46">
        <v>-1310</v>
      </c>
      <c r="H398" s="46">
        <v>-661</v>
      </c>
      <c r="J398" s="46">
        <f t="shared" si="13"/>
        <v>7.955000000000001E-2</v>
      </c>
      <c r="K398" s="46">
        <f t="shared" si="12"/>
        <v>-985.5</v>
      </c>
    </row>
    <row r="399" spans="1:11">
      <c r="A399" s="47">
        <v>42717</v>
      </c>
      <c r="B399" s="48">
        <v>0.57149305555555563</v>
      </c>
      <c r="C399" s="46">
        <v>71.34</v>
      </c>
      <c r="D399" s="46">
        <v>3.6646999999999998</v>
      </c>
      <c r="E399" s="46">
        <v>0.109</v>
      </c>
      <c r="F399" s="46">
        <v>5.2299999999999999E-2</v>
      </c>
      <c r="G399" s="46">
        <v>-1317</v>
      </c>
      <c r="H399" s="46">
        <v>-665</v>
      </c>
      <c r="J399" s="46">
        <f t="shared" si="13"/>
        <v>8.0649999999999999E-2</v>
      </c>
      <c r="K399" s="46">
        <f t="shared" si="12"/>
        <v>-991</v>
      </c>
    </row>
    <row r="400" spans="1:11">
      <c r="A400" s="47">
        <v>42717</v>
      </c>
      <c r="B400" s="48">
        <v>0.57150462962962967</v>
      </c>
      <c r="C400" s="46">
        <v>71.709000000000003</v>
      </c>
      <c r="D400" s="46">
        <v>3.6684999999999999</v>
      </c>
      <c r="E400" s="46">
        <v>0.109</v>
      </c>
      <c r="F400" s="46">
        <v>5.3400000000000003E-2</v>
      </c>
      <c r="G400" s="46">
        <v>-1324</v>
      </c>
      <c r="H400" s="46">
        <v>-667</v>
      </c>
      <c r="J400" s="46">
        <f t="shared" si="13"/>
        <v>8.1199999999999994E-2</v>
      </c>
      <c r="K400" s="46">
        <f t="shared" si="12"/>
        <v>-995.5</v>
      </c>
    </row>
    <row r="401" spans="1:11">
      <c r="A401" s="47">
        <v>42717</v>
      </c>
      <c r="B401" s="48">
        <v>0.57150462962962967</v>
      </c>
      <c r="C401" s="46">
        <v>72.200999999999993</v>
      </c>
      <c r="D401" s="46">
        <v>3.6705000000000001</v>
      </c>
      <c r="E401" s="46">
        <v>0.1101</v>
      </c>
      <c r="F401" s="46">
        <v>5.3400000000000003E-2</v>
      </c>
      <c r="G401" s="46">
        <v>-1328</v>
      </c>
      <c r="H401" s="46">
        <v>-672</v>
      </c>
      <c r="J401" s="46">
        <f t="shared" si="13"/>
        <v>8.1750000000000003E-2</v>
      </c>
      <c r="K401" s="46">
        <f t="shared" si="12"/>
        <v>-1000</v>
      </c>
    </row>
    <row r="402" spans="1:11">
      <c r="A402" s="47">
        <v>42717</v>
      </c>
      <c r="B402" s="48">
        <v>0.57151620370370371</v>
      </c>
      <c r="C402" s="46">
        <v>72.569999999999993</v>
      </c>
      <c r="D402" s="46">
        <v>3.6724000000000001</v>
      </c>
      <c r="E402" s="46">
        <v>0.11119999999999999</v>
      </c>
      <c r="F402" s="46">
        <v>5.3400000000000003E-2</v>
      </c>
      <c r="G402" s="46">
        <v>-1335</v>
      </c>
      <c r="H402" s="46">
        <v>-674</v>
      </c>
      <c r="J402" s="46">
        <f t="shared" si="13"/>
        <v>8.2299999999999998E-2</v>
      </c>
      <c r="K402" s="46">
        <f t="shared" si="12"/>
        <v>-1004.5</v>
      </c>
    </row>
    <row r="403" spans="1:11">
      <c r="A403" s="47">
        <v>42717</v>
      </c>
      <c r="B403" s="48">
        <v>0.57152777777777775</v>
      </c>
      <c r="C403" s="46">
        <v>72.938999999999993</v>
      </c>
      <c r="D403" s="46">
        <v>3.6743999999999999</v>
      </c>
      <c r="E403" s="46">
        <v>0.1123</v>
      </c>
      <c r="F403" s="46">
        <v>5.45E-2</v>
      </c>
      <c r="G403" s="46">
        <v>-1341</v>
      </c>
      <c r="H403" s="46">
        <v>-677</v>
      </c>
      <c r="J403" s="46">
        <f t="shared" si="13"/>
        <v>8.3400000000000002E-2</v>
      </c>
      <c r="K403" s="46">
        <f t="shared" si="12"/>
        <v>-1009</v>
      </c>
    </row>
    <row r="404" spans="1:11">
      <c r="A404" s="47">
        <v>42717</v>
      </c>
      <c r="B404" s="48">
        <v>0.57152777777777775</v>
      </c>
      <c r="C404" s="46">
        <v>73.308000000000007</v>
      </c>
      <c r="D404" s="46">
        <v>3.6781999999999999</v>
      </c>
      <c r="E404" s="46">
        <v>0.1123</v>
      </c>
      <c r="F404" s="46">
        <v>5.45E-2</v>
      </c>
      <c r="G404" s="46">
        <v>-1347</v>
      </c>
      <c r="H404" s="46">
        <v>-680</v>
      </c>
      <c r="J404" s="46">
        <f t="shared" si="13"/>
        <v>8.3400000000000002E-2</v>
      </c>
      <c r="K404" s="46">
        <f t="shared" si="12"/>
        <v>-1013.5</v>
      </c>
    </row>
    <row r="405" spans="1:11">
      <c r="A405" s="47">
        <v>42717</v>
      </c>
      <c r="B405" s="48">
        <v>0.57153935185185178</v>
      </c>
      <c r="C405" s="46">
        <v>73.554000000000002</v>
      </c>
      <c r="D405" s="46">
        <v>3.6802000000000001</v>
      </c>
      <c r="E405" s="46">
        <v>0.1134</v>
      </c>
      <c r="F405" s="46">
        <v>5.45E-2</v>
      </c>
      <c r="G405" s="46">
        <v>-1354</v>
      </c>
      <c r="H405" s="46">
        <v>-684</v>
      </c>
      <c r="J405" s="46">
        <f t="shared" si="13"/>
        <v>8.3949999999999997E-2</v>
      </c>
      <c r="K405" s="46">
        <f t="shared" si="12"/>
        <v>-1019</v>
      </c>
    </row>
    <row r="406" spans="1:11">
      <c r="A406" s="47">
        <v>42717</v>
      </c>
      <c r="B406" s="48">
        <v>0.57155092592592593</v>
      </c>
      <c r="C406" s="46">
        <v>74.046000000000006</v>
      </c>
      <c r="D406" s="46">
        <v>3.6821000000000002</v>
      </c>
      <c r="E406" s="46">
        <v>0.1144</v>
      </c>
      <c r="F406" s="46">
        <v>5.5599999999999997E-2</v>
      </c>
      <c r="G406" s="46">
        <v>-1360</v>
      </c>
      <c r="H406" s="46">
        <v>-687</v>
      </c>
      <c r="J406" s="46">
        <f t="shared" si="13"/>
        <v>8.4999999999999992E-2</v>
      </c>
      <c r="K406" s="46">
        <f t="shared" si="12"/>
        <v>-1023.5</v>
      </c>
    </row>
    <row r="407" spans="1:11">
      <c r="A407" s="47">
        <v>42717</v>
      </c>
      <c r="B407" s="48">
        <v>0.57155092592592593</v>
      </c>
      <c r="C407" s="46">
        <v>74.415000000000006</v>
      </c>
      <c r="D407" s="46">
        <v>3.6859999999999999</v>
      </c>
      <c r="E407" s="46">
        <v>0.11550000000000001</v>
      </c>
      <c r="F407" s="46">
        <v>5.5599999999999997E-2</v>
      </c>
      <c r="G407" s="46">
        <v>-1366</v>
      </c>
      <c r="H407" s="46">
        <v>-689</v>
      </c>
      <c r="J407" s="46">
        <f t="shared" si="13"/>
        <v>8.5550000000000001E-2</v>
      </c>
      <c r="K407" s="46">
        <f t="shared" si="12"/>
        <v>-1027.5</v>
      </c>
    </row>
    <row r="408" spans="1:11">
      <c r="A408" s="47">
        <v>42717</v>
      </c>
      <c r="B408" s="48">
        <v>0.57156249999999997</v>
      </c>
      <c r="C408" s="46">
        <v>74.784000000000006</v>
      </c>
      <c r="D408" s="46">
        <v>3.6899000000000002</v>
      </c>
      <c r="E408" s="46">
        <v>0.1166</v>
      </c>
      <c r="F408" s="46">
        <v>5.67E-2</v>
      </c>
      <c r="G408" s="46">
        <v>-1373</v>
      </c>
      <c r="H408" s="46">
        <v>-692</v>
      </c>
      <c r="J408" s="46">
        <f t="shared" si="13"/>
        <v>8.6650000000000005E-2</v>
      </c>
      <c r="K408" s="46">
        <f t="shared" si="12"/>
        <v>-1032.5</v>
      </c>
    </row>
    <row r="409" spans="1:11">
      <c r="A409" s="47">
        <v>42717</v>
      </c>
      <c r="B409" s="48">
        <v>0.57157407407407412</v>
      </c>
      <c r="C409" s="46">
        <v>75.275999999999996</v>
      </c>
      <c r="D409" s="46">
        <v>3.6918000000000002</v>
      </c>
      <c r="E409" s="46">
        <v>0.1177</v>
      </c>
      <c r="F409" s="46">
        <v>5.67E-2</v>
      </c>
      <c r="G409" s="46">
        <v>-1380</v>
      </c>
      <c r="H409" s="46">
        <v>-695</v>
      </c>
      <c r="J409" s="46">
        <f t="shared" si="13"/>
        <v>8.72E-2</v>
      </c>
      <c r="K409" s="46">
        <f t="shared" si="12"/>
        <v>-1037.5</v>
      </c>
    </row>
    <row r="410" spans="1:11">
      <c r="A410" s="47">
        <v>42717</v>
      </c>
      <c r="B410" s="48">
        <v>0.57157407407407412</v>
      </c>
      <c r="C410" s="46">
        <v>75.768000000000001</v>
      </c>
      <c r="D410" s="46">
        <v>3.6938</v>
      </c>
      <c r="E410" s="46">
        <v>0.1188</v>
      </c>
      <c r="F410" s="46">
        <v>5.7799999999999997E-2</v>
      </c>
      <c r="G410" s="46">
        <v>-1387</v>
      </c>
      <c r="H410" s="46">
        <v>-698</v>
      </c>
      <c r="J410" s="46">
        <f t="shared" si="13"/>
        <v>8.8300000000000003E-2</v>
      </c>
      <c r="K410" s="46">
        <f t="shared" si="12"/>
        <v>-1042.5</v>
      </c>
    </row>
    <row r="411" spans="1:11">
      <c r="A411" s="47">
        <v>42717</v>
      </c>
      <c r="B411" s="48">
        <v>0.57158564814814816</v>
      </c>
      <c r="C411" s="46">
        <v>76.137</v>
      </c>
      <c r="D411" s="46">
        <v>3.6976</v>
      </c>
      <c r="E411" s="46">
        <v>0.11990000000000001</v>
      </c>
      <c r="F411" s="46">
        <v>5.7799999999999997E-2</v>
      </c>
      <c r="G411" s="46">
        <v>-1392</v>
      </c>
      <c r="H411" s="46">
        <v>-703</v>
      </c>
      <c r="J411" s="46">
        <f t="shared" si="13"/>
        <v>8.8849999999999998E-2</v>
      </c>
      <c r="K411" s="46">
        <f t="shared" si="12"/>
        <v>-1047.5</v>
      </c>
    </row>
    <row r="412" spans="1:11">
      <c r="A412" s="47">
        <v>42717</v>
      </c>
      <c r="B412" s="48">
        <v>0.5715972222222222</v>
      </c>
      <c r="C412" s="46">
        <v>76.629000000000005</v>
      </c>
      <c r="D412" s="46">
        <v>3.6996000000000002</v>
      </c>
      <c r="E412" s="46">
        <v>0.121</v>
      </c>
      <c r="F412" s="46">
        <v>5.8900000000000001E-2</v>
      </c>
      <c r="G412" s="46">
        <v>-1402</v>
      </c>
      <c r="H412" s="46">
        <v>-706</v>
      </c>
      <c r="J412" s="46">
        <f t="shared" si="13"/>
        <v>8.9950000000000002E-2</v>
      </c>
      <c r="K412" s="46">
        <f t="shared" si="12"/>
        <v>-1054</v>
      </c>
    </row>
    <row r="413" spans="1:11">
      <c r="A413" s="47">
        <v>42717</v>
      </c>
      <c r="B413" s="48">
        <v>0.5715972222222222</v>
      </c>
      <c r="C413" s="46">
        <v>77.120999999999995</v>
      </c>
      <c r="D413" s="46">
        <v>3.7035</v>
      </c>
      <c r="E413" s="46">
        <v>0.1221</v>
      </c>
      <c r="F413" s="46">
        <v>5.8900000000000001E-2</v>
      </c>
      <c r="G413" s="46">
        <v>-1407</v>
      </c>
      <c r="H413" s="46">
        <v>-710</v>
      </c>
      <c r="J413" s="46">
        <f t="shared" si="13"/>
        <v>9.0499999999999997E-2</v>
      </c>
      <c r="K413" s="46">
        <f t="shared" si="12"/>
        <v>-1058.5</v>
      </c>
    </row>
    <row r="414" spans="1:11">
      <c r="A414" s="47">
        <v>42717</v>
      </c>
      <c r="B414" s="48">
        <v>0.57160879629629624</v>
      </c>
      <c r="C414" s="46">
        <v>77.489999999999995</v>
      </c>
      <c r="D414" s="46">
        <v>3.7035</v>
      </c>
      <c r="E414" s="46">
        <v>0.1221</v>
      </c>
      <c r="F414" s="46">
        <v>0.06</v>
      </c>
      <c r="G414" s="46">
        <v>-1415</v>
      </c>
      <c r="H414" s="46">
        <v>-712</v>
      </c>
      <c r="J414" s="46">
        <f t="shared" si="13"/>
        <v>9.1049999999999992E-2</v>
      </c>
      <c r="K414" s="46">
        <f t="shared" si="12"/>
        <v>-1063.5</v>
      </c>
    </row>
    <row r="415" spans="1:11">
      <c r="A415" s="47">
        <v>42717</v>
      </c>
      <c r="B415" s="48">
        <v>0.57162037037037039</v>
      </c>
      <c r="C415" s="46">
        <v>77.736000000000004</v>
      </c>
      <c r="D415" s="46">
        <v>3.7073</v>
      </c>
      <c r="E415" s="46">
        <v>0.12429999999999999</v>
      </c>
      <c r="F415" s="46">
        <v>0.06</v>
      </c>
      <c r="G415" s="46">
        <v>-1422</v>
      </c>
      <c r="H415" s="46">
        <v>-717</v>
      </c>
      <c r="J415" s="46">
        <f t="shared" si="13"/>
        <v>9.2149999999999996E-2</v>
      </c>
      <c r="K415" s="46">
        <f t="shared" si="12"/>
        <v>-1069.5</v>
      </c>
    </row>
    <row r="416" spans="1:11">
      <c r="A416" s="47">
        <v>42717</v>
      </c>
      <c r="B416" s="48">
        <v>0.57162037037037039</v>
      </c>
      <c r="C416" s="46">
        <v>78.350999999999999</v>
      </c>
      <c r="D416" s="46">
        <v>3.7111999999999998</v>
      </c>
      <c r="E416" s="46">
        <v>0.12429999999999999</v>
      </c>
      <c r="F416" s="46">
        <v>6.0999999999999999E-2</v>
      </c>
      <c r="G416" s="46">
        <v>-1430</v>
      </c>
      <c r="H416" s="46">
        <v>-720</v>
      </c>
      <c r="J416" s="46">
        <f t="shared" si="13"/>
        <v>9.2649999999999996E-2</v>
      </c>
      <c r="K416" s="46">
        <f t="shared" si="12"/>
        <v>-1075</v>
      </c>
    </row>
    <row r="417" spans="1:11">
      <c r="A417" s="47">
        <v>42717</v>
      </c>
      <c r="B417" s="48">
        <v>0.57163194444444443</v>
      </c>
      <c r="C417" s="46">
        <v>78.843000000000004</v>
      </c>
      <c r="D417" s="46">
        <v>3.7151000000000001</v>
      </c>
      <c r="E417" s="46">
        <v>0.12529999999999999</v>
      </c>
      <c r="F417" s="46">
        <v>6.2100000000000002E-2</v>
      </c>
      <c r="G417" s="46">
        <v>-1436</v>
      </c>
      <c r="H417" s="46">
        <v>-721</v>
      </c>
      <c r="J417" s="46">
        <f t="shared" si="13"/>
        <v>9.3700000000000006E-2</v>
      </c>
      <c r="K417" s="46">
        <f t="shared" si="12"/>
        <v>-1078.5</v>
      </c>
    </row>
    <row r="418" spans="1:11">
      <c r="A418" s="47">
        <v>42717</v>
      </c>
      <c r="B418" s="48">
        <v>0.57164351851851858</v>
      </c>
      <c r="C418" s="46">
        <v>79.334999999999994</v>
      </c>
      <c r="D418" s="46">
        <v>3.7170000000000001</v>
      </c>
      <c r="E418" s="46">
        <v>0.12640000000000001</v>
      </c>
      <c r="F418" s="46">
        <v>6.2100000000000002E-2</v>
      </c>
      <c r="G418" s="46">
        <v>-1440</v>
      </c>
      <c r="H418" s="46">
        <v>-726</v>
      </c>
      <c r="J418" s="46">
        <f t="shared" si="13"/>
        <v>9.425E-2</v>
      </c>
      <c r="K418" s="46">
        <f t="shared" si="12"/>
        <v>-1083</v>
      </c>
    </row>
    <row r="419" spans="1:11">
      <c r="A419" s="47">
        <v>42717</v>
      </c>
      <c r="B419" s="48">
        <v>0.57164351851851858</v>
      </c>
      <c r="C419" s="46">
        <v>79.703999999999994</v>
      </c>
      <c r="D419" s="46">
        <v>3.7170000000000001</v>
      </c>
      <c r="E419" s="46">
        <v>0.1275</v>
      </c>
      <c r="F419" s="46">
        <v>6.2100000000000002E-2</v>
      </c>
      <c r="G419" s="46">
        <v>-1450</v>
      </c>
      <c r="H419" s="46">
        <v>-730</v>
      </c>
      <c r="J419" s="46">
        <f t="shared" si="13"/>
        <v>9.4799999999999995E-2</v>
      </c>
      <c r="K419" s="46">
        <f t="shared" si="12"/>
        <v>-1090</v>
      </c>
    </row>
    <row r="420" spans="1:11">
      <c r="A420" s="47">
        <v>42717</v>
      </c>
      <c r="B420" s="48">
        <v>0.57165509259259262</v>
      </c>
      <c r="C420" s="46">
        <v>80.195999999999998</v>
      </c>
      <c r="D420" s="46">
        <v>3.7229000000000001</v>
      </c>
      <c r="E420" s="46">
        <v>0.12859999999999999</v>
      </c>
      <c r="F420" s="46">
        <v>6.3200000000000006E-2</v>
      </c>
      <c r="G420" s="46">
        <v>-1457</v>
      </c>
      <c r="H420" s="46">
        <v>-733</v>
      </c>
      <c r="J420" s="46">
        <f t="shared" si="13"/>
        <v>9.5899999999999999E-2</v>
      </c>
      <c r="K420" s="46">
        <f t="shared" si="12"/>
        <v>-1095</v>
      </c>
    </row>
    <row r="421" spans="1:11">
      <c r="A421" s="47">
        <v>42717</v>
      </c>
      <c r="B421" s="48">
        <v>0.57166666666666666</v>
      </c>
      <c r="C421" s="46">
        <v>80.688000000000002</v>
      </c>
      <c r="D421" s="46">
        <v>3.7267000000000001</v>
      </c>
      <c r="E421" s="46">
        <v>0.12970000000000001</v>
      </c>
      <c r="F421" s="46">
        <v>6.4299999999999996E-2</v>
      </c>
      <c r="G421" s="46">
        <v>-1463</v>
      </c>
      <c r="H421" s="46">
        <v>-737</v>
      </c>
      <c r="J421" s="46">
        <f t="shared" si="13"/>
        <v>9.7000000000000003E-2</v>
      </c>
      <c r="K421" s="46">
        <f t="shared" si="12"/>
        <v>-1100</v>
      </c>
    </row>
    <row r="422" spans="1:11">
      <c r="A422" s="47">
        <v>42717</v>
      </c>
      <c r="B422" s="48">
        <v>0.57166666666666666</v>
      </c>
      <c r="C422" s="46">
        <v>80.811000000000007</v>
      </c>
      <c r="D422" s="46">
        <v>3.7286999999999999</v>
      </c>
      <c r="E422" s="46">
        <v>0.1308</v>
      </c>
      <c r="F422" s="46">
        <v>6.4299999999999996E-2</v>
      </c>
      <c r="G422" s="46">
        <v>-1471</v>
      </c>
      <c r="H422" s="46">
        <v>-739</v>
      </c>
      <c r="J422" s="46">
        <f t="shared" si="13"/>
        <v>9.7549999999999998E-2</v>
      </c>
      <c r="K422" s="46">
        <f t="shared" si="12"/>
        <v>-1105</v>
      </c>
    </row>
    <row r="423" spans="1:11">
      <c r="A423" s="47">
        <v>42717</v>
      </c>
      <c r="B423" s="48">
        <v>0.5716782407407407</v>
      </c>
      <c r="C423" s="46">
        <v>81.302999999999997</v>
      </c>
      <c r="D423" s="46">
        <v>3.7305999999999999</v>
      </c>
      <c r="E423" s="46">
        <v>0.13189999999999999</v>
      </c>
      <c r="F423" s="46">
        <v>6.4299999999999996E-2</v>
      </c>
      <c r="G423" s="46">
        <v>-1476</v>
      </c>
      <c r="H423" s="46">
        <v>-744</v>
      </c>
      <c r="J423" s="46">
        <f t="shared" si="13"/>
        <v>9.8099999999999993E-2</v>
      </c>
      <c r="K423" s="46">
        <f t="shared" si="12"/>
        <v>-1110</v>
      </c>
    </row>
    <row r="424" spans="1:11">
      <c r="A424" s="47">
        <v>42717</v>
      </c>
      <c r="B424" s="48">
        <v>0.5716782407407407</v>
      </c>
      <c r="C424" s="46">
        <v>81.918000000000006</v>
      </c>
      <c r="D424" s="46">
        <v>3.7345000000000002</v>
      </c>
      <c r="E424" s="46">
        <v>0.13300000000000001</v>
      </c>
      <c r="F424" s="46">
        <v>6.54E-2</v>
      </c>
      <c r="G424" s="46">
        <v>-1485</v>
      </c>
      <c r="H424" s="46">
        <v>-745</v>
      </c>
      <c r="J424" s="46">
        <f t="shared" si="13"/>
        <v>9.920000000000001E-2</v>
      </c>
      <c r="K424" s="46">
        <f t="shared" si="12"/>
        <v>-1115</v>
      </c>
    </row>
    <row r="425" spans="1:11">
      <c r="A425" s="47">
        <v>42717</v>
      </c>
      <c r="B425" s="48">
        <v>0.57168981481481485</v>
      </c>
      <c r="C425" s="46">
        <v>82.287000000000006</v>
      </c>
      <c r="D425" s="46">
        <v>3.7345000000000002</v>
      </c>
      <c r="E425" s="46">
        <v>0.1341</v>
      </c>
      <c r="F425" s="46">
        <v>6.54E-2</v>
      </c>
      <c r="G425" s="46">
        <v>-1491</v>
      </c>
      <c r="H425" s="46">
        <v>-751</v>
      </c>
      <c r="J425" s="46">
        <f t="shared" si="13"/>
        <v>9.9750000000000005E-2</v>
      </c>
      <c r="K425" s="46">
        <f t="shared" si="12"/>
        <v>-1121</v>
      </c>
    </row>
    <row r="426" spans="1:11">
      <c r="A426" s="47">
        <v>42717</v>
      </c>
      <c r="B426" s="48">
        <v>0.57170138888888888</v>
      </c>
      <c r="C426" s="46">
        <v>82.778999999999996</v>
      </c>
      <c r="D426" s="46">
        <v>3.7403</v>
      </c>
      <c r="E426" s="46">
        <v>0.13519999999999999</v>
      </c>
      <c r="F426" s="46">
        <v>6.6500000000000004E-2</v>
      </c>
      <c r="G426" s="46">
        <v>-1499</v>
      </c>
      <c r="H426" s="46">
        <v>-754</v>
      </c>
      <c r="J426" s="46">
        <f t="shared" si="13"/>
        <v>0.10085</v>
      </c>
      <c r="K426" s="46">
        <f t="shared" si="12"/>
        <v>-1126.5</v>
      </c>
    </row>
    <row r="427" spans="1:11">
      <c r="A427" s="47">
        <v>42717</v>
      </c>
      <c r="B427" s="48">
        <v>0.57170138888888888</v>
      </c>
      <c r="C427" s="46">
        <v>83.147999999999996</v>
      </c>
      <c r="D427" s="46">
        <v>3.7423000000000002</v>
      </c>
      <c r="E427" s="46">
        <v>0.13619999999999999</v>
      </c>
      <c r="F427" s="46">
        <v>6.6500000000000004E-2</v>
      </c>
      <c r="G427" s="46">
        <v>-1506</v>
      </c>
      <c r="H427" s="46">
        <v>-756</v>
      </c>
      <c r="J427" s="46">
        <f t="shared" si="13"/>
        <v>0.10135</v>
      </c>
      <c r="K427" s="46">
        <f t="shared" si="12"/>
        <v>-1131</v>
      </c>
    </row>
    <row r="428" spans="1:11">
      <c r="A428" s="47">
        <v>42717</v>
      </c>
      <c r="B428" s="48">
        <v>0.57171296296296303</v>
      </c>
      <c r="C428" s="46">
        <v>83.763000000000005</v>
      </c>
      <c r="D428" s="46">
        <v>3.7461000000000002</v>
      </c>
      <c r="E428" s="46">
        <v>0.13730000000000001</v>
      </c>
      <c r="F428" s="46">
        <v>6.7599999999999993E-2</v>
      </c>
      <c r="G428" s="46">
        <v>-1513</v>
      </c>
      <c r="H428" s="46">
        <v>-760</v>
      </c>
      <c r="J428" s="46">
        <f t="shared" si="13"/>
        <v>0.10245</v>
      </c>
      <c r="K428" s="46">
        <f t="shared" si="12"/>
        <v>-1136.5</v>
      </c>
    </row>
    <row r="429" spans="1:11">
      <c r="A429" s="47">
        <v>42717</v>
      </c>
      <c r="B429" s="48">
        <v>0.57172453703703707</v>
      </c>
      <c r="C429" s="46">
        <v>84.009</v>
      </c>
      <c r="D429" s="46">
        <v>3.7481</v>
      </c>
      <c r="E429" s="46">
        <v>0.1384</v>
      </c>
      <c r="F429" s="46">
        <v>6.7599999999999993E-2</v>
      </c>
      <c r="G429" s="46">
        <v>-1520</v>
      </c>
      <c r="H429" s="46">
        <v>-763</v>
      </c>
      <c r="J429" s="46">
        <f t="shared" si="13"/>
        <v>0.10299999999999999</v>
      </c>
      <c r="K429" s="46">
        <f t="shared" si="12"/>
        <v>-1141.5</v>
      </c>
    </row>
    <row r="430" spans="1:11">
      <c r="A430" s="47">
        <v>42717</v>
      </c>
      <c r="B430" s="48">
        <v>0.57172453703703707</v>
      </c>
      <c r="C430" s="46">
        <v>84.623999999999995</v>
      </c>
      <c r="D430" s="46">
        <v>3.75</v>
      </c>
      <c r="E430" s="46">
        <v>0.13950000000000001</v>
      </c>
      <c r="F430" s="46">
        <v>6.8699999999999997E-2</v>
      </c>
      <c r="G430" s="46">
        <v>-1524</v>
      </c>
      <c r="H430" s="46">
        <v>-768</v>
      </c>
      <c r="J430" s="46">
        <f t="shared" si="13"/>
        <v>0.1041</v>
      </c>
      <c r="K430" s="46">
        <f t="shared" si="12"/>
        <v>-1146</v>
      </c>
    </row>
    <row r="431" spans="1:11">
      <c r="A431" s="47">
        <v>42717</v>
      </c>
      <c r="B431" s="48">
        <v>0.57173611111111111</v>
      </c>
      <c r="C431" s="46">
        <v>84.992999999999995</v>
      </c>
      <c r="D431" s="46">
        <v>3.7538999999999998</v>
      </c>
      <c r="E431" s="46">
        <v>0.13950000000000001</v>
      </c>
      <c r="F431" s="46">
        <v>6.8699999999999997E-2</v>
      </c>
      <c r="G431" s="46">
        <v>-1534</v>
      </c>
      <c r="H431" s="46">
        <v>-771</v>
      </c>
      <c r="J431" s="46">
        <f t="shared" si="13"/>
        <v>0.1041</v>
      </c>
      <c r="K431" s="46">
        <f t="shared" si="12"/>
        <v>-1152.5</v>
      </c>
    </row>
    <row r="432" spans="1:11">
      <c r="A432" s="47">
        <v>42717</v>
      </c>
      <c r="B432" s="48">
        <v>0.57174768518518515</v>
      </c>
      <c r="C432" s="46">
        <v>85.484999999999999</v>
      </c>
      <c r="D432" s="46">
        <v>3.7557999999999998</v>
      </c>
      <c r="E432" s="46">
        <v>0.14169999999999999</v>
      </c>
      <c r="F432" s="46">
        <v>6.9800000000000001E-2</v>
      </c>
      <c r="G432" s="46">
        <v>-1540</v>
      </c>
      <c r="H432" s="46">
        <v>-775</v>
      </c>
      <c r="J432" s="46">
        <f t="shared" si="13"/>
        <v>0.10575</v>
      </c>
      <c r="K432" s="46">
        <f t="shared" si="12"/>
        <v>-1157.5</v>
      </c>
    </row>
    <row r="433" spans="1:11">
      <c r="A433" s="47">
        <v>42717</v>
      </c>
      <c r="B433" s="48">
        <v>0.57174768518518515</v>
      </c>
      <c r="C433" s="46">
        <v>85.853999999999999</v>
      </c>
      <c r="D433" s="46">
        <v>3.7597</v>
      </c>
      <c r="E433" s="46">
        <v>0.14280000000000001</v>
      </c>
      <c r="F433" s="46">
        <v>6.9800000000000001E-2</v>
      </c>
      <c r="G433" s="46">
        <v>-1548</v>
      </c>
      <c r="H433" s="46">
        <v>-778</v>
      </c>
      <c r="J433" s="46">
        <f t="shared" si="13"/>
        <v>0.10630000000000001</v>
      </c>
      <c r="K433" s="46">
        <f t="shared" si="12"/>
        <v>-1163</v>
      </c>
    </row>
    <row r="434" spans="1:11">
      <c r="A434" s="47">
        <v>42717</v>
      </c>
      <c r="B434" s="48">
        <v>0.57175925925925919</v>
      </c>
      <c r="C434" s="46">
        <v>86.222999999999999</v>
      </c>
      <c r="D434" s="46">
        <v>3.7616999999999998</v>
      </c>
      <c r="E434" s="46">
        <v>0.1439</v>
      </c>
      <c r="F434" s="46">
        <v>7.0900000000000005E-2</v>
      </c>
      <c r="G434" s="46">
        <v>-1555</v>
      </c>
      <c r="H434" s="46">
        <v>-781</v>
      </c>
      <c r="J434" s="46">
        <f t="shared" si="13"/>
        <v>0.1074</v>
      </c>
      <c r="K434" s="46">
        <f t="shared" si="12"/>
        <v>-1168</v>
      </c>
    </row>
    <row r="435" spans="1:11">
      <c r="A435" s="47">
        <v>42717</v>
      </c>
      <c r="B435" s="48">
        <v>0.57177083333333334</v>
      </c>
      <c r="C435" s="46">
        <v>86.837999999999994</v>
      </c>
      <c r="D435" s="46">
        <v>3.7635999999999998</v>
      </c>
      <c r="E435" s="46">
        <v>0.14499999999999999</v>
      </c>
      <c r="F435" s="46">
        <v>7.0900000000000005E-2</v>
      </c>
      <c r="G435" s="46">
        <v>-1561</v>
      </c>
      <c r="H435" s="46">
        <v>-784</v>
      </c>
      <c r="J435" s="46">
        <f t="shared" si="13"/>
        <v>0.10794999999999999</v>
      </c>
      <c r="K435" s="46">
        <f t="shared" si="12"/>
        <v>-1172.5</v>
      </c>
    </row>
    <row r="436" spans="1:11">
      <c r="A436" s="47">
        <v>42717</v>
      </c>
      <c r="B436" s="48">
        <v>0.57177083333333334</v>
      </c>
      <c r="C436" s="46">
        <v>87.084000000000003</v>
      </c>
      <c r="D436" s="46">
        <v>3.7675000000000001</v>
      </c>
      <c r="E436" s="46">
        <v>0.14499999999999999</v>
      </c>
      <c r="F436" s="46">
        <v>7.1900000000000006E-2</v>
      </c>
      <c r="G436" s="46">
        <v>-1568</v>
      </c>
      <c r="H436" s="46">
        <v>-787</v>
      </c>
      <c r="J436" s="46">
        <f t="shared" si="13"/>
        <v>0.10844999999999999</v>
      </c>
      <c r="K436" s="46">
        <f t="shared" si="12"/>
        <v>-1177.5</v>
      </c>
    </row>
    <row r="437" spans="1:11">
      <c r="A437" s="47">
        <v>42717</v>
      </c>
      <c r="B437" s="48">
        <v>0.57178240740740738</v>
      </c>
      <c r="C437" s="46">
        <v>87.698999999999998</v>
      </c>
      <c r="D437" s="46">
        <v>3.7713999999999999</v>
      </c>
      <c r="E437" s="46">
        <v>0.14610000000000001</v>
      </c>
      <c r="F437" s="46">
        <v>7.2999999999999995E-2</v>
      </c>
      <c r="G437" s="46">
        <v>-1574</v>
      </c>
      <c r="H437" s="46">
        <v>-792</v>
      </c>
      <c r="J437" s="46">
        <f t="shared" si="13"/>
        <v>0.10955000000000001</v>
      </c>
      <c r="K437" s="46">
        <f t="shared" si="12"/>
        <v>-1183</v>
      </c>
    </row>
    <row r="438" spans="1:11">
      <c r="A438" s="47">
        <v>42717</v>
      </c>
      <c r="B438" s="48">
        <v>0.57179398148148153</v>
      </c>
      <c r="C438" s="46">
        <v>88.067999999999998</v>
      </c>
      <c r="D438" s="46">
        <v>3.7732999999999999</v>
      </c>
      <c r="E438" s="46">
        <v>0.1472</v>
      </c>
      <c r="F438" s="46">
        <v>7.2999999999999995E-2</v>
      </c>
      <c r="G438" s="46">
        <v>-1582</v>
      </c>
      <c r="H438" s="46">
        <v>-795</v>
      </c>
      <c r="J438" s="46">
        <f t="shared" si="13"/>
        <v>0.1101</v>
      </c>
      <c r="K438" s="46">
        <f t="shared" si="12"/>
        <v>-1188.5</v>
      </c>
    </row>
    <row r="439" spans="1:11">
      <c r="A439" s="47">
        <v>42717</v>
      </c>
      <c r="B439" s="48">
        <v>0.57179398148148153</v>
      </c>
      <c r="C439" s="46">
        <v>88.56</v>
      </c>
      <c r="D439" s="46">
        <v>3.7772000000000001</v>
      </c>
      <c r="E439" s="46">
        <v>0.14929999999999999</v>
      </c>
      <c r="F439" s="46">
        <v>7.2999999999999995E-2</v>
      </c>
      <c r="G439" s="46">
        <v>-1589</v>
      </c>
      <c r="H439" s="46">
        <v>-797</v>
      </c>
      <c r="J439" s="46">
        <f t="shared" si="13"/>
        <v>0.11115</v>
      </c>
      <c r="K439" s="46">
        <f t="shared" si="12"/>
        <v>-1193</v>
      </c>
    </row>
    <row r="440" spans="1:11">
      <c r="A440" s="47">
        <v>42717</v>
      </c>
      <c r="B440" s="48">
        <v>0.57180555555555557</v>
      </c>
      <c r="C440" s="46">
        <v>88.929000000000002</v>
      </c>
      <c r="D440" s="46">
        <v>3.7810999999999999</v>
      </c>
      <c r="E440" s="46">
        <v>0.15040000000000001</v>
      </c>
      <c r="F440" s="46">
        <v>7.4099999999999999E-2</v>
      </c>
      <c r="G440" s="46">
        <v>-1595</v>
      </c>
      <c r="H440" s="46">
        <v>-803</v>
      </c>
      <c r="J440" s="46">
        <f t="shared" si="13"/>
        <v>0.11225</v>
      </c>
      <c r="K440" s="46">
        <f t="shared" si="12"/>
        <v>-1199</v>
      </c>
    </row>
    <row r="441" spans="1:11">
      <c r="A441" s="47">
        <v>42717</v>
      </c>
      <c r="B441" s="48">
        <v>0.57181712962962961</v>
      </c>
      <c r="C441" s="46">
        <v>89.421000000000006</v>
      </c>
      <c r="D441" s="46">
        <v>3.7810999999999999</v>
      </c>
      <c r="E441" s="46">
        <v>0.1515</v>
      </c>
      <c r="F441" s="46">
        <v>7.5200000000000003E-2</v>
      </c>
      <c r="G441" s="46">
        <v>-1604</v>
      </c>
      <c r="H441" s="46">
        <v>-807</v>
      </c>
      <c r="J441" s="46">
        <f t="shared" si="13"/>
        <v>0.11335000000000001</v>
      </c>
      <c r="K441" s="46">
        <f t="shared" si="12"/>
        <v>-1205.5</v>
      </c>
    </row>
    <row r="442" spans="1:11">
      <c r="A442" s="47">
        <v>42717</v>
      </c>
      <c r="B442" s="48">
        <v>0.57181712962962961</v>
      </c>
      <c r="C442" s="46">
        <v>89.912999999999997</v>
      </c>
      <c r="D442" s="46">
        <v>3.7848999999999999</v>
      </c>
      <c r="E442" s="46">
        <v>0.15260000000000001</v>
      </c>
      <c r="F442" s="46">
        <v>7.5200000000000003E-2</v>
      </c>
      <c r="G442" s="46">
        <v>-1609</v>
      </c>
      <c r="H442" s="46">
        <v>-809</v>
      </c>
      <c r="J442" s="46">
        <f t="shared" si="13"/>
        <v>0.1139</v>
      </c>
      <c r="K442" s="46">
        <f t="shared" si="12"/>
        <v>-1209</v>
      </c>
    </row>
    <row r="443" spans="1:11">
      <c r="A443" s="47">
        <v>42717</v>
      </c>
      <c r="B443" s="48">
        <v>0.57182870370370364</v>
      </c>
      <c r="C443" s="46">
        <v>90.281999999999996</v>
      </c>
      <c r="D443" s="46">
        <v>3.7869000000000002</v>
      </c>
      <c r="E443" s="46">
        <v>0.1537</v>
      </c>
      <c r="F443" s="46">
        <v>7.6300000000000007E-2</v>
      </c>
      <c r="G443" s="46">
        <v>-1617</v>
      </c>
      <c r="H443" s="46">
        <v>-812</v>
      </c>
      <c r="J443" s="46">
        <f t="shared" si="13"/>
        <v>0.115</v>
      </c>
      <c r="K443" s="46">
        <f t="shared" si="12"/>
        <v>-1214.5</v>
      </c>
    </row>
    <row r="444" spans="1:11">
      <c r="A444" s="47">
        <v>42717</v>
      </c>
      <c r="B444" s="48">
        <v>0.57184027777777779</v>
      </c>
      <c r="C444" s="46">
        <v>90.528000000000006</v>
      </c>
      <c r="D444" s="46">
        <v>3.7907999999999999</v>
      </c>
      <c r="E444" s="46">
        <v>0.15479999999999999</v>
      </c>
      <c r="F444" s="46">
        <v>7.6300000000000007E-2</v>
      </c>
      <c r="G444" s="46">
        <v>-1625</v>
      </c>
      <c r="H444" s="46">
        <v>-815</v>
      </c>
      <c r="J444" s="46">
        <f t="shared" si="13"/>
        <v>0.11555</v>
      </c>
      <c r="K444" s="46">
        <f t="shared" si="12"/>
        <v>-1220</v>
      </c>
    </row>
    <row r="445" spans="1:11">
      <c r="A445" s="47">
        <v>42717</v>
      </c>
      <c r="B445" s="48">
        <v>0.57184027777777779</v>
      </c>
      <c r="C445" s="46">
        <v>91.266000000000005</v>
      </c>
      <c r="D445" s="46">
        <v>3.7946</v>
      </c>
      <c r="E445" s="46">
        <v>0.15590000000000001</v>
      </c>
      <c r="F445" s="46">
        <v>7.7399999999999997E-2</v>
      </c>
      <c r="G445" s="46">
        <v>-1632</v>
      </c>
      <c r="H445" s="46">
        <v>-820</v>
      </c>
      <c r="J445" s="46">
        <f t="shared" si="13"/>
        <v>0.11665</v>
      </c>
      <c r="K445" s="46">
        <f t="shared" si="12"/>
        <v>-1226</v>
      </c>
    </row>
    <row r="446" spans="1:11">
      <c r="A446" s="47">
        <v>42717</v>
      </c>
      <c r="B446" s="48">
        <v>0.57185185185185183</v>
      </c>
      <c r="C446" s="46">
        <v>91.635000000000005</v>
      </c>
      <c r="D446" s="46">
        <v>3.7966000000000002</v>
      </c>
      <c r="E446" s="46">
        <v>0.15590000000000001</v>
      </c>
      <c r="F446" s="46">
        <v>7.7399999999999997E-2</v>
      </c>
      <c r="G446" s="46">
        <v>-1639</v>
      </c>
      <c r="H446" s="46">
        <v>-822</v>
      </c>
      <c r="J446" s="46">
        <f t="shared" si="13"/>
        <v>0.11665</v>
      </c>
      <c r="K446" s="46">
        <f t="shared" si="12"/>
        <v>-1230.5</v>
      </c>
    </row>
    <row r="447" spans="1:11">
      <c r="A447" s="47">
        <v>42717</v>
      </c>
      <c r="B447" s="48">
        <v>0.57186342592592598</v>
      </c>
      <c r="C447" s="46">
        <v>91.881</v>
      </c>
      <c r="D447" s="46">
        <v>3.7966000000000002</v>
      </c>
      <c r="E447" s="46">
        <v>0.157</v>
      </c>
      <c r="F447" s="46">
        <v>7.7399999999999997E-2</v>
      </c>
      <c r="G447" s="46">
        <v>-1644</v>
      </c>
      <c r="H447" s="46">
        <v>-826</v>
      </c>
      <c r="J447" s="46">
        <f t="shared" si="13"/>
        <v>0.1172</v>
      </c>
      <c r="K447" s="46">
        <f t="shared" si="12"/>
        <v>-1235</v>
      </c>
    </row>
    <row r="448" spans="1:11">
      <c r="A448" s="47">
        <v>42717</v>
      </c>
      <c r="B448" s="48">
        <v>0.57186342592592598</v>
      </c>
      <c r="C448" s="46">
        <v>92.619</v>
      </c>
      <c r="D448" s="46">
        <v>3.8024</v>
      </c>
      <c r="E448" s="46">
        <v>0.158</v>
      </c>
      <c r="F448" s="46">
        <v>7.9600000000000004E-2</v>
      </c>
      <c r="G448" s="46">
        <v>-1652</v>
      </c>
      <c r="H448" s="46">
        <v>-830</v>
      </c>
      <c r="J448" s="46">
        <f t="shared" si="13"/>
        <v>0.1188</v>
      </c>
      <c r="K448" s="46">
        <f t="shared" si="12"/>
        <v>-1241</v>
      </c>
    </row>
    <row r="449" spans="1:11">
      <c r="A449" s="47">
        <v>42717</v>
      </c>
      <c r="B449" s="48">
        <v>0.57187500000000002</v>
      </c>
      <c r="C449" s="46">
        <v>92.864999999999995</v>
      </c>
      <c r="D449" s="46">
        <v>3.8043</v>
      </c>
      <c r="E449" s="46">
        <v>0.16020000000000001</v>
      </c>
      <c r="F449" s="46">
        <v>7.9600000000000004E-2</v>
      </c>
      <c r="G449" s="46">
        <v>-1658</v>
      </c>
      <c r="H449" s="46">
        <v>-832</v>
      </c>
      <c r="J449" s="46">
        <f t="shared" si="13"/>
        <v>0.11990000000000001</v>
      </c>
      <c r="K449" s="46">
        <f t="shared" si="12"/>
        <v>-1245</v>
      </c>
    </row>
    <row r="450" spans="1:11">
      <c r="A450" s="47">
        <v>42717</v>
      </c>
      <c r="B450" s="48">
        <v>0.57188657407407406</v>
      </c>
      <c r="C450" s="46">
        <v>93.48</v>
      </c>
      <c r="D450" s="46">
        <v>3.8062999999999998</v>
      </c>
      <c r="E450" s="46">
        <v>0.16020000000000001</v>
      </c>
      <c r="F450" s="46">
        <v>8.0699999999999994E-2</v>
      </c>
      <c r="G450" s="46">
        <v>-1667</v>
      </c>
      <c r="H450" s="46">
        <v>-837</v>
      </c>
      <c r="J450" s="46">
        <f t="shared" si="13"/>
        <v>0.12045</v>
      </c>
      <c r="K450" s="46">
        <f t="shared" si="12"/>
        <v>-1252</v>
      </c>
    </row>
    <row r="451" spans="1:11">
      <c r="A451" s="47">
        <v>42717</v>
      </c>
      <c r="B451" s="48">
        <v>0.57188657407407406</v>
      </c>
      <c r="C451" s="46">
        <v>93.725999999999999</v>
      </c>
      <c r="D451" s="46">
        <v>3.8102</v>
      </c>
      <c r="E451" s="46">
        <v>0.1613</v>
      </c>
      <c r="F451" s="46">
        <v>8.0699999999999994E-2</v>
      </c>
      <c r="G451" s="46">
        <v>-1674</v>
      </c>
      <c r="H451" s="46">
        <v>-839</v>
      </c>
      <c r="J451" s="46">
        <f t="shared" si="13"/>
        <v>0.121</v>
      </c>
      <c r="K451" s="46">
        <f t="shared" si="12"/>
        <v>-1256.5</v>
      </c>
    </row>
    <row r="452" spans="1:11">
      <c r="A452" s="47">
        <v>42717</v>
      </c>
      <c r="B452" s="48">
        <v>0.5718981481481481</v>
      </c>
      <c r="C452" s="46">
        <v>94.340999999999994</v>
      </c>
      <c r="D452" s="46">
        <v>3.8121</v>
      </c>
      <c r="E452" s="46">
        <v>0.16239999999999999</v>
      </c>
      <c r="F452" s="46">
        <v>8.1799999999999998E-2</v>
      </c>
      <c r="G452" s="46">
        <v>-1678</v>
      </c>
      <c r="H452" s="46">
        <v>-845</v>
      </c>
      <c r="J452" s="46">
        <f t="shared" si="13"/>
        <v>0.12209999999999999</v>
      </c>
      <c r="K452" s="46">
        <f t="shared" si="12"/>
        <v>-1261.5</v>
      </c>
    </row>
    <row r="453" spans="1:11">
      <c r="A453" s="47">
        <v>42717</v>
      </c>
      <c r="B453" s="48">
        <v>0.57190972222222225</v>
      </c>
      <c r="C453" s="46">
        <v>94.587000000000003</v>
      </c>
      <c r="D453" s="46">
        <v>3.8159999999999998</v>
      </c>
      <c r="E453" s="46">
        <v>0.16350000000000001</v>
      </c>
      <c r="F453" s="46">
        <v>8.1799999999999998E-2</v>
      </c>
      <c r="G453" s="46">
        <v>-1688</v>
      </c>
      <c r="H453" s="46">
        <v>-845</v>
      </c>
      <c r="J453" s="46">
        <f t="shared" si="13"/>
        <v>0.12265000000000001</v>
      </c>
      <c r="K453" s="46">
        <f t="shared" ref="K453:K516" si="14">AVERAGE(G453:H453)</f>
        <v>-1266.5</v>
      </c>
    </row>
    <row r="454" spans="1:11">
      <c r="A454" s="47">
        <v>42717</v>
      </c>
      <c r="B454" s="48">
        <v>0.57190972222222225</v>
      </c>
      <c r="C454" s="46">
        <v>95.078999999999994</v>
      </c>
      <c r="D454" s="46">
        <v>3.8178999999999998</v>
      </c>
      <c r="E454" s="46">
        <v>0.16569999999999999</v>
      </c>
      <c r="F454" s="46">
        <v>8.1799999999999998E-2</v>
      </c>
      <c r="G454" s="46">
        <v>-1694</v>
      </c>
      <c r="H454" s="46">
        <v>-850</v>
      </c>
      <c r="J454" s="46">
        <f t="shared" ref="J454:J517" si="15">AVERAGE(E454:F454)</f>
        <v>0.12375</v>
      </c>
      <c r="K454" s="46">
        <f t="shared" si="14"/>
        <v>-1272</v>
      </c>
    </row>
    <row r="455" spans="1:11">
      <c r="A455" s="47">
        <v>42717</v>
      </c>
      <c r="B455" s="48">
        <v>0.57192129629629629</v>
      </c>
      <c r="C455" s="46">
        <v>95.694000000000003</v>
      </c>
      <c r="D455" s="46">
        <v>3.8237000000000001</v>
      </c>
      <c r="E455" s="46">
        <v>0.16569999999999999</v>
      </c>
      <c r="F455" s="46">
        <v>8.2799999999999999E-2</v>
      </c>
      <c r="G455" s="46">
        <v>-1701</v>
      </c>
      <c r="H455" s="46">
        <v>-854</v>
      </c>
      <c r="J455" s="46">
        <f t="shared" si="15"/>
        <v>0.12425</v>
      </c>
      <c r="K455" s="46">
        <f t="shared" si="14"/>
        <v>-1277.5</v>
      </c>
    </row>
    <row r="456" spans="1:11">
      <c r="A456" s="47">
        <v>42717</v>
      </c>
      <c r="B456" s="48">
        <v>0.57192129629629629</v>
      </c>
      <c r="C456" s="46">
        <v>95.94</v>
      </c>
      <c r="D456" s="46">
        <v>3.8237000000000001</v>
      </c>
      <c r="E456" s="46">
        <v>0.1668</v>
      </c>
      <c r="F456" s="46">
        <v>8.2799999999999999E-2</v>
      </c>
      <c r="G456" s="46">
        <v>-1709</v>
      </c>
      <c r="H456" s="46">
        <v>-857</v>
      </c>
      <c r="J456" s="46">
        <f t="shared" si="15"/>
        <v>0.12479999999999999</v>
      </c>
      <c r="K456" s="46">
        <f t="shared" si="14"/>
        <v>-1283</v>
      </c>
    </row>
    <row r="457" spans="1:11">
      <c r="A457" s="47">
        <v>42717</v>
      </c>
      <c r="B457" s="48">
        <v>0.57193287037037044</v>
      </c>
      <c r="C457" s="46">
        <v>96.555000000000007</v>
      </c>
      <c r="D457" s="46">
        <v>3.8256999999999999</v>
      </c>
      <c r="E457" s="46">
        <v>0.16789999999999999</v>
      </c>
      <c r="F457" s="46">
        <v>8.3900000000000002E-2</v>
      </c>
      <c r="G457" s="46">
        <v>-1715</v>
      </c>
      <c r="H457" s="46">
        <v>-860</v>
      </c>
      <c r="J457" s="46">
        <f t="shared" si="15"/>
        <v>0.12590000000000001</v>
      </c>
      <c r="K457" s="46">
        <f t="shared" si="14"/>
        <v>-1287.5</v>
      </c>
    </row>
    <row r="458" spans="1:11">
      <c r="A458" s="47">
        <v>42717</v>
      </c>
      <c r="B458" s="48">
        <v>0.57194444444444448</v>
      </c>
      <c r="C458" s="46">
        <v>96.924000000000007</v>
      </c>
      <c r="D458" s="46">
        <v>3.8275999999999999</v>
      </c>
      <c r="E458" s="46">
        <v>0.16889999999999999</v>
      </c>
      <c r="F458" s="46">
        <v>8.5000000000000006E-2</v>
      </c>
      <c r="G458" s="46">
        <v>-1723</v>
      </c>
      <c r="H458" s="46">
        <v>-863</v>
      </c>
      <c r="J458" s="46">
        <f t="shared" si="15"/>
        <v>0.12695000000000001</v>
      </c>
      <c r="K458" s="46">
        <f t="shared" si="14"/>
        <v>-1293</v>
      </c>
    </row>
    <row r="459" spans="1:11">
      <c r="A459" s="47">
        <v>42717</v>
      </c>
      <c r="B459" s="48">
        <v>0.57194444444444448</v>
      </c>
      <c r="C459" s="46">
        <v>97.415999999999997</v>
      </c>
      <c r="D459" s="46">
        <v>3.8315000000000001</v>
      </c>
      <c r="E459" s="46">
        <v>0.17</v>
      </c>
      <c r="F459" s="46">
        <v>8.5000000000000006E-2</v>
      </c>
      <c r="G459" s="46">
        <v>-1727</v>
      </c>
      <c r="H459" s="46">
        <v>-867</v>
      </c>
      <c r="J459" s="46">
        <f t="shared" si="15"/>
        <v>0.1275</v>
      </c>
      <c r="K459" s="46">
        <f t="shared" si="14"/>
        <v>-1297</v>
      </c>
    </row>
    <row r="460" spans="1:11">
      <c r="A460" s="47">
        <v>42717</v>
      </c>
      <c r="B460" s="48">
        <v>0.57195601851851852</v>
      </c>
      <c r="C460" s="46">
        <v>97.908000000000001</v>
      </c>
      <c r="D460" s="46">
        <v>3.8353999999999999</v>
      </c>
      <c r="E460" s="46">
        <v>0.17</v>
      </c>
      <c r="F460" s="46">
        <v>8.5000000000000006E-2</v>
      </c>
      <c r="G460" s="46">
        <v>-1736</v>
      </c>
      <c r="H460" s="46">
        <v>-871</v>
      </c>
      <c r="J460" s="46">
        <f t="shared" si="15"/>
        <v>0.1275</v>
      </c>
      <c r="K460" s="46">
        <f t="shared" si="14"/>
        <v>-1303.5</v>
      </c>
    </row>
    <row r="461" spans="1:11">
      <c r="A461" s="47">
        <v>42717</v>
      </c>
      <c r="B461" s="48">
        <v>0.57196759259259256</v>
      </c>
      <c r="C461" s="46">
        <v>98.4</v>
      </c>
      <c r="D461" s="46">
        <v>3.8372999999999999</v>
      </c>
      <c r="E461" s="46">
        <v>0.17330000000000001</v>
      </c>
      <c r="F461" s="46">
        <v>8.6099999999999996E-2</v>
      </c>
      <c r="G461" s="46">
        <v>-1743</v>
      </c>
      <c r="H461" s="46">
        <v>-875</v>
      </c>
      <c r="J461" s="46">
        <f t="shared" si="15"/>
        <v>0.12970000000000001</v>
      </c>
      <c r="K461" s="46">
        <f t="shared" si="14"/>
        <v>-1309</v>
      </c>
    </row>
    <row r="462" spans="1:11">
      <c r="A462" s="47">
        <v>42717</v>
      </c>
      <c r="B462" s="48">
        <v>0.57196759259259256</v>
      </c>
      <c r="C462" s="46">
        <v>98.769000000000005</v>
      </c>
      <c r="D462" s="46">
        <v>3.8412000000000002</v>
      </c>
      <c r="E462" s="46">
        <v>0.17330000000000001</v>
      </c>
      <c r="F462" s="46">
        <v>8.6099999999999996E-2</v>
      </c>
      <c r="G462" s="46">
        <v>-1749</v>
      </c>
      <c r="H462" s="46">
        <v>-878</v>
      </c>
      <c r="J462" s="46">
        <f t="shared" si="15"/>
        <v>0.12970000000000001</v>
      </c>
      <c r="K462" s="46">
        <f t="shared" si="14"/>
        <v>-1313.5</v>
      </c>
    </row>
    <row r="463" spans="1:11">
      <c r="A463" s="47">
        <v>42717</v>
      </c>
      <c r="B463" s="48">
        <v>0.57197916666666659</v>
      </c>
      <c r="C463" s="46">
        <v>99.138000000000005</v>
      </c>
      <c r="D463" s="46">
        <v>3.8431000000000002</v>
      </c>
      <c r="E463" s="46">
        <v>0.1744</v>
      </c>
      <c r="F463" s="46">
        <v>8.72E-2</v>
      </c>
      <c r="G463" s="46">
        <v>-1757</v>
      </c>
      <c r="H463" s="46">
        <v>-880</v>
      </c>
      <c r="J463" s="46">
        <f t="shared" si="15"/>
        <v>0.1308</v>
      </c>
      <c r="K463" s="46">
        <f t="shared" si="14"/>
        <v>-1318.5</v>
      </c>
    </row>
    <row r="464" spans="1:11">
      <c r="A464" s="47">
        <v>42717</v>
      </c>
      <c r="B464" s="48">
        <v>0.57199074074074074</v>
      </c>
      <c r="C464" s="46">
        <v>99.63</v>
      </c>
      <c r="D464" s="46">
        <v>3.847</v>
      </c>
      <c r="E464" s="46">
        <v>0.17549999999999999</v>
      </c>
      <c r="F464" s="46">
        <v>8.8300000000000003E-2</v>
      </c>
      <c r="G464" s="46">
        <v>-1762</v>
      </c>
      <c r="H464" s="46">
        <v>-884</v>
      </c>
      <c r="J464" s="46">
        <f t="shared" si="15"/>
        <v>0.13189999999999999</v>
      </c>
      <c r="K464" s="46">
        <f t="shared" si="14"/>
        <v>-1323</v>
      </c>
    </row>
    <row r="465" spans="1:11">
      <c r="A465" s="47">
        <v>42717</v>
      </c>
      <c r="B465" s="48">
        <v>0.57199074074074074</v>
      </c>
      <c r="C465" s="46">
        <v>100.122</v>
      </c>
      <c r="D465" s="46">
        <v>3.8490000000000002</v>
      </c>
      <c r="E465" s="46">
        <v>0.17660000000000001</v>
      </c>
      <c r="F465" s="46">
        <v>8.8300000000000003E-2</v>
      </c>
      <c r="G465" s="46">
        <v>-1769</v>
      </c>
      <c r="H465" s="46">
        <v>-887</v>
      </c>
      <c r="J465" s="46">
        <f t="shared" si="15"/>
        <v>0.13245000000000001</v>
      </c>
      <c r="K465" s="46">
        <f t="shared" si="14"/>
        <v>-1328</v>
      </c>
    </row>
    <row r="466" spans="1:11">
      <c r="A466" s="47">
        <v>42717</v>
      </c>
      <c r="B466" s="48">
        <v>0.57200231481481478</v>
      </c>
      <c r="C466" s="46">
        <v>100.36799999999999</v>
      </c>
      <c r="D466" s="46">
        <v>3.8509000000000002</v>
      </c>
      <c r="E466" s="46">
        <v>0.1777</v>
      </c>
      <c r="F466" s="46">
        <v>8.8300000000000003E-2</v>
      </c>
      <c r="G466" s="46">
        <v>-1778</v>
      </c>
      <c r="H466" s="46">
        <v>-893</v>
      </c>
      <c r="J466" s="46">
        <f t="shared" si="15"/>
        <v>0.13300000000000001</v>
      </c>
      <c r="K466" s="46">
        <f t="shared" si="14"/>
        <v>-1335.5</v>
      </c>
    </row>
    <row r="467" spans="1:11">
      <c r="A467" s="47">
        <v>42717</v>
      </c>
      <c r="B467" s="48">
        <v>0.57201388888888893</v>
      </c>
      <c r="C467" s="46">
        <v>100.983</v>
      </c>
      <c r="D467" s="46">
        <v>3.8548</v>
      </c>
      <c r="E467" s="46">
        <v>0.17879999999999999</v>
      </c>
      <c r="F467" s="46">
        <v>8.9399999999999993E-2</v>
      </c>
      <c r="G467" s="46">
        <v>-1785</v>
      </c>
      <c r="H467" s="46">
        <v>-896</v>
      </c>
      <c r="J467" s="46">
        <f t="shared" si="15"/>
        <v>0.1341</v>
      </c>
      <c r="K467" s="46">
        <f t="shared" si="14"/>
        <v>-1340.5</v>
      </c>
    </row>
    <row r="468" spans="1:11">
      <c r="A468" s="47">
        <v>42717</v>
      </c>
      <c r="B468" s="48">
        <v>0.57201388888888893</v>
      </c>
      <c r="C468" s="46">
        <v>101.352</v>
      </c>
      <c r="D468" s="46">
        <v>3.8567</v>
      </c>
      <c r="E468" s="46">
        <v>0.1799</v>
      </c>
      <c r="F468" s="46">
        <v>8.9399999999999993E-2</v>
      </c>
      <c r="G468" s="46">
        <v>-1792</v>
      </c>
      <c r="H468" s="46">
        <v>-897</v>
      </c>
      <c r="J468" s="46">
        <f t="shared" si="15"/>
        <v>0.13464999999999999</v>
      </c>
      <c r="K468" s="46">
        <f t="shared" si="14"/>
        <v>-1344.5</v>
      </c>
    </row>
    <row r="469" spans="1:11">
      <c r="A469" s="47">
        <v>42717</v>
      </c>
      <c r="B469" s="48">
        <v>0.57202546296296297</v>
      </c>
      <c r="C469" s="46">
        <v>101.84399999999999</v>
      </c>
      <c r="D469" s="46">
        <v>3.8586999999999998</v>
      </c>
      <c r="E469" s="46">
        <v>0.18090000000000001</v>
      </c>
      <c r="F469" s="46">
        <v>9.0499999999999997E-2</v>
      </c>
      <c r="G469" s="46">
        <v>-1795</v>
      </c>
      <c r="H469" s="46">
        <v>-902</v>
      </c>
      <c r="J469" s="46">
        <f t="shared" si="15"/>
        <v>0.13569999999999999</v>
      </c>
      <c r="K469" s="46">
        <f t="shared" si="14"/>
        <v>-1348.5</v>
      </c>
    </row>
    <row r="470" spans="1:11">
      <c r="A470" s="47">
        <v>42717</v>
      </c>
      <c r="B470" s="48">
        <v>0.57203703703703701</v>
      </c>
      <c r="C470" s="46">
        <v>102.336</v>
      </c>
      <c r="D470" s="46">
        <v>3.8624999999999998</v>
      </c>
      <c r="E470" s="46">
        <v>0.182</v>
      </c>
      <c r="F470" s="46">
        <v>9.1600000000000001E-2</v>
      </c>
      <c r="G470" s="46">
        <v>-1805</v>
      </c>
      <c r="H470" s="46">
        <v>-905</v>
      </c>
      <c r="J470" s="46">
        <f t="shared" si="15"/>
        <v>0.1368</v>
      </c>
      <c r="K470" s="46">
        <f t="shared" si="14"/>
        <v>-1355</v>
      </c>
    </row>
    <row r="471" spans="1:11">
      <c r="A471" s="47">
        <v>42717</v>
      </c>
      <c r="B471" s="48">
        <v>0.57203703703703701</v>
      </c>
      <c r="C471" s="46">
        <v>102.705</v>
      </c>
      <c r="D471" s="46">
        <v>3.8645</v>
      </c>
      <c r="E471" s="46">
        <v>0.18310000000000001</v>
      </c>
      <c r="F471" s="46">
        <v>9.1600000000000001E-2</v>
      </c>
      <c r="G471" s="46">
        <v>-1812</v>
      </c>
      <c r="H471" s="46">
        <v>-909</v>
      </c>
      <c r="J471" s="46">
        <f t="shared" si="15"/>
        <v>0.13735</v>
      </c>
      <c r="K471" s="46">
        <f t="shared" si="14"/>
        <v>-1360.5</v>
      </c>
    </row>
    <row r="472" spans="1:11">
      <c r="A472" s="47">
        <v>42717</v>
      </c>
      <c r="B472" s="48">
        <v>0.57204861111111105</v>
      </c>
      <c r="C472" s="46">
        <v>103.197</v>
      </c>
      <c r="D472" s="46">
        <v>3.8683999999999998</v>
      </c>
      <c r="E472" s="46">
        <v>0.1842</v>
      </c>
      <c r="F472" s="46">
        <v>9.2600000000000002E-2</v>
      </c>
      <c r="G472" s="46">
        <v>-1819</v>
      </c>
      <c r="H472" s="46">
        <v>-912</v>
      </c>
      <c r="J472" s="46">
        <f t="shared" si="15"/>
        <v>0.1384</v>
      </c>
      <c r="K472" s="46">
        <f t="shared" si="14"/>
        <v>-1365.5</v>
      </c>
    </row>
    <row r="473" spans="1:11">
      <c r="A473" s="47">
        <v>42717</v>
      </c>
      <c r="B473" s="48">
        <v>0.5720601851851852</v>
      </c>
      <c r="C473" s="46">
        <v>103.443</v>
      </c>
      <c r="D473" s="46">
        <v>3.8702999999999999</v>
      </c>
      <c r="E473" s="46">
        <v>0.18529999999999999</v>
      </c>
      <c r="F473" s="46">
        <v>9.2600000000000002E-2</v>
      </c>
      <c r="G473" s="46">
        <v>-1827</v>
      </c>
      <c r="H473" s="46">
        <v>-916</v>
      </c>
      <c r="J473" s="46">
        <f t="shared" si="15"/>
        <v>0.13894999999999999</v>
      </c>
      <c r="K473" s="46">
        <f t="shared" si="14"/>
        <v>-1371.5</v>
      </c>
    </row>
    <row r="474" spans="1:11">
      <c r="A474" s="47">
        <v>42717</v>
      </c>
      <c r="B474" s="48">
        <v>0.5720601851851852</v>
      </c>
      <c r="C474" s="46">
        <v>104.05800000000001</v>
      </c>
      <c r="D474" s="46">
        <v>3.8721999999999999</v>
      </c>
      <c r="E474" s="46">
        <v>0.18640000000000001</v>
      </c>
      <c r="F474" s="46">
        <v>9.3700000000000006E-2</v>
      </c>
      <c r="G474" s="46">
        <v>-1830</v>
      </c>
      <c r="H474" s="46">
        <v>-920</v>
      </c>
      <c r="J474" s="46">
        <f t="shared" si="15"/>
        <v>0.14005000000000001</v>
      </c>
      <c r="K474" s="46">
        <f t="shared" si="14"/>
        <v>-1375</v>
      </c>
    </row>
    <row r="475" spans="1:11">
      <c r="A475" s="47">
        <v>42717</v>
      </c>
      <c r="B475" s="48">
        <v>0.57207175925925924</v>
      </c>
      <c r="C475" s="46">
        <v>104.42700000000001</v>
      </c>
      <c r="D475" s="46">
        <v>3.8780999999999999</v>
      </c>
      <c r="E475" s="46">
        <v>0.1875</v>
      </c>
      <c r="F475" s="46">
        <v>9.3700000000000006E-2</v>
      </c>
      <c r="G475" s="46">
        <v>-1841</v>
      </c>
      <c r="H475" s="46">
        <v>-922</v>
      </c>
      <c r="J475" s="46">
        <f t="shared" si="15"/>
        <v>0.1406</v>
      </c>
      <c r="K475" s="46">
        <f t="shared" si="14"/>
        <v>-1381.5</v>
      </c>
    </row>
    <row r="476" spans="1:11">
      <c r="A476" s="47">
        <v>42717</v>
      </c>
      <c r="B476" s="48">
        <v>0.57208333333333339</v>
      </c>
      <c r="C476" s="46">
        <v>104.919</v>
      </c>
      <c r="D476" s="46">
        <v>3.8761000000000001</v>
      </c>
      <c r="E476" s="46">
        <v>0.18970000000000001</v>
      </c>
      <c r="F476" s="46">
        <v>9.4799999999999995E-2</v>
      </c>
      <c r="G476" s="46">
        <v>-1846</v>
      </c>
      <c r="H476" s="46">
        <v>-926</v>
      </c>
      <c r="J476" s="46">
        <f t="shared" si="15"/>
        <v>0.14224999999999999</v>
      </c>
      <c r="K476" s="46">
        <f t="shared" si="14"/>
        <v>-1386</v>
      </c>
    </row>
    <row r="477" spans="1:11">
      <c r="A477" s="47">
        <v>42717</v>
      </c>
      <c r="B477" s="48">
        <v>0.57208333333333339</v>
      </c>
      <c r="C477" s="46">
        <v>105.53400000000001</v>
      </c>
      <c r="D477" s="46">
        <v>3.8818999999999999</v>
      </c>
      <c r="E477" s="46">
        <v>0.18970000000000001</v>
      </c>
      <c r="F477" s="46">
        <v>9.5899999999999999E-2</v>
      </c>
      <c r="G477" s="46">
        <v>-1855</v>
      </c>
      <c r="H477" s="46">
        <v>-930</v>
      </c>
      <c r="J477" s="46">
        <f t="shared" si="15"/>
        <v>0.14280000000000001</v>
      </c>
      <c r="K477" s="46">
        <f t="shared" si="14"/>
        <v>-1392.5</v>
      </c>
    </row>
    <row r="478" spans="1:11">
      <c r="A478" s="47">
        <v>42717</v>
      </c>
      <c r="B478" s="48">
        <v>0.57209490740740743</v>
      </c>
      <c r="C478" s="46">
        <v>105.78</v>
      </c>
      <c r="D478" s="46">
        <v>3.8839000000000001</v>
      </c>
      <c r="E478" s="46">
        <v>0.19070000000000001</v>
      </c>
      <c r="F478" s="46">
        <v>9.5899999999999999E-2</v>
      </c>
      <c r="G478" s="46">
        <v>-1862</v>
      </c>
      <c r="H478" s="46">
        <v>-933</v>
      </c>
      <c r="J478" s="46">
        <f t="shared" si="15"/>
        <v>0.14330000000000001</v>
      </c>
      <c r="K478" s="46">
        <f t="shared" si="14"/>
        <v>-1397.5</v>
      </c>
    </row>
    <row r="479" spans="1:11">
      <c r="A479" s="47">
        <v>42717</v>
      </c>
      <c r="B479" s="48">
        <v>0.57210648148148147</v>
      </c>
      <c r="C479" s="46">
        <v>106.27200000000001</v>
      </c>
      <c r="D479" s="46">
        <v>3.8877999999999999</v>
      </c>
      <c r="E479" s="46">
        <v>0.1918</v>
      </c>
      <c r="F479" s="46">
        <v>9.5899999999999999E-2</v>
      </c>
      <c r="G479" s="46">
        <v>-1869</v>
      </c>
      <c r="H479" s="46">
        <v>-937</v>
      </c>
      <c r="J479" s="46">
        <f t="shared" si="15"/>
        <v>0.14385000000000001</v>
      </c>
      <c r="K479" s="46">
        <f t="shared" si="14"/>
        <v>-1403</v>
      </c>
    </row>
    <row r="480" spans="1:11">
      <c r="A480" s="47">
        <v>42717</v>
      </c>
      <c r="B480" s="48">
        <v>0.57210648148148147</v>
      </c>
      <c r="C480" s="46">
        <v>106.764</v>
      </c>
      <c r="D480" s="46">
        <v>3.8896999999999999</v>
      </c>
      <c r="E480" s="46">
        <v>0.19289999999999999</v>
      </c>
      <c r="F480" s="46">
        <v>9.7000000000000003E-2</v>
      </c>
      <c r="G480" s="46">
        <v>-1876</v>
      </c>
      <c r="H480" s="46">
        <v>-940</v>
      </c>
      <c r="J480" s="46">
        <f t="shared" si="15"/>
        <v>0.14495</v>
      </c>
      <c r="K480" s="46">
        <f t="shared" si="14"/>
        <v>-1408</v>
      </c>
    </row>
    <row r="481" spans="1:11">
      <c r="A481" s="47">
        <v>42717</v>
      </c>
      <c r="B481" s="48">
        <v>0.5721180555555555</v>
      </c>
      <c r="C481" s="46">
        <v>107.133</v>
      </c>
      <c r="D481" s="46">
        <v>3.8915999999999999</v>
      </c>
      <c r="E481" s="46">
        <v>0.19400000000000001</v>
      </c>
      <c r="F481" s="46">
        <v>9.7000000000000003E-2</v>
      </c>
      <c r="G481" s="46">
        <v>-1880</v>
      </c>
      <c r="H481" s="46">
        <v>-944</v>
      </c>
      <c r="J481" s="46">
        <f t="shared" si="15"/>
        <v>0.14550000000000002</v>
      </c>
      <c r="K481" s="46">
        <f t="shared" si="14"/>
        <v>-1412</v>
      </c>
    </row>
    <row r="482" spans="1:11">
      <c r="A482" s="47">
        <v>42717</v>
      </c>
      <c r="B482" s="48">
        <v>0.57212962962962965</v>
      </c>
      <c r="C482" s="46">
        <v>107.748</v>
      </c>
      <c r="D482" s="46">
        <v>3.8955000000000002</v>
      </c>
      <c r="E482" s="46">
        <v>0.1951</v>
      </c>
      <c r="F482" s="46">
        <v>9.8100000000000007E-2</v>
      </c>
      <c r="G482" s="46">
        <v>-1890</v>
      </c>
      <c r="H482" s="46">
        <v>-948</v>
      </c>
      <c r="J482" s="46">
        <f t="shared" si="15"/>
        <v>0.14660000000000001</v>
      </c>
      <c r="K482" s="46">
        <f t="shared" si="14"/>
        <v>-1419</v>
      </c>
    </row>
    <row r="483" spans="1:11">
      <c r="A483" s="47">
        <v>42717</v>
      </c>
      <c r="B483" s="48">
        <v>0.57212962962962965</v>
      </c>
      <c r="C483" s="46">
        <v>108.24</v>
      </c>
      <c r="D483" s="46">
        <v>3.8975</v>
      </c>
      <c r="E483" s="46">
        <v>0.1973</v>
      </c>
      <c r="F483" s="46">
        <v>9.9199999999999997E-2</v>
      </c>
      <c r="G483" s="46">
        <v>-1897</v>
      </c>
      <c r="H483" s="46">
        <v>-951</v>
      </c>
      <c r="J483" s="46">
        <f t="shared" si="15"/>
        <v>0.14824999999999999</v>
      </c>
      <c r="K483" s="46">
        <f t="shared" si="14"/>
        <v>-1424</v>
      </c>
    </row>
    <row r="484" spans="1:11">
      <c r="A484" s="47">
        <v>42717</v>
      </c>
      <c r="B484" s="48">
        <v>0.57214120370370369</v>
      </c>
      <c r="C484" s="46">
        <v>108.60899999999999</v>
      </c>
      <c r="D484" s="46">
        <v>3.9013</v>
      </c>
      <c r="E484" s="46">
        <v>0.19839999999999999</v>
      </c>
      <c r="F484" s="46">
        <v>9.9199999999999997E-2</v>
      </c>
      <c r="G484" s="46">
        <v>-1904</v>
      </c>
      <c r="H484" s="46">
        <v>-955</v>
      </c>
      <c r="J484" s="46">
        <f t="shared" si="15"/>
        <v>0.14879999999999999</v>
      </c>
      <c r="K484" s="46">
        <f t="shared" si="14"/>
        <v>-1429.5</v>
      </c>
    </row>
    <row r="485" spans="1:11">
      <c r="A485" s="47">
        <v>42717</v>
      </c>
      <c r="B485" s="48">
        <v>0.57215277777777784</v>
      </c>
      <c r="C485" s="46">
        <v>108.97799999999999</v>
      </c>
      <c r="D485" s="46">
        <v>3.9033000000000002</v>
      </c>
      <c r="E485" s="46">
        <v>0.19839999999999999</v>
      </c>
      <c r="F485" s="46">
        <v>9.9199999999999997E-2</v>
      </c>
      <c r="G485" s="46">
        <v>-1912</v>
      </c>
      <c r="H485" s="46">
        <v>-959</v>
      </c>
      <c r="J485" s="46">
        <f t="shared" si="15"/>
        <v>0.14879999999999999</v>
      </c>
      <c r="K485" s="46">
        <f t="shared" si="14"/>
        <v>-1435.5</v>
      </c>
    </row>
    <row r="486" spans="1:11">
      <c r="A486" s="47">
        <v>42717</v>
      </c>
      <c r="B486" s="48">
        <v>0.57215277777777784</v>
      </c>
      <c r="C486" s="46">
        <v>109.47</v>
      </c>
      <c r="D486" s="46">
        <v>3.9051999999999998</v>
      </c>
      <c r="E486" s="46">
        <v>0.2006</v>
      </c>
      <c r="F486" s="46">
        <v>0.1003</v>
      </c>
      <c r="G486" s="46">
        <v>-1918</v>
      </c>
      <c r="H486" s="46">
        <v>-962</v>
      </c>
      <c r="J486" s="46">
        <f t="shared" si="15"/>
        <v>0.15045</v>
      </c>
      <c r="K486" s="46">
        <f t="shared" si="14"/>
        <v>-1440</v>
      </c>
    </row>
    <row r="487" spans="1:11">
      <c r="A487" s="47">
        <v>42717</v>
      </c>
      <c r="B487" s="48">
        <v>0.57216435185185188</v>
      </c>
      <c r="C487" s="46">
        <v>109.962</v>
      </c>
      <c r="D487" s="46">
        <v>3.9091</v>
      </c>
      <c r="E487" s="46">
        <v>0.2006</v>
      </c>
      <c r="F487" s="46">
        <v>0.1014</v>
      </c>
      <c r="G487" s="46">
        <v>-1924</v>
      </c>
      <c r="H487" s="46">
        <v>-965</v>
      </c>
      <c r="J487" s="46">
        <f t="shared" si="15"/>
        <v>0.151</v>
      </c>
      <c r="K487" s="46">
        <f t="shared" si="14"/>
        <v>-1444.5</v>
      </c>
    </row>
    <row r="488" spans="1:11">
      <c r="A488" s="47">
        <v>42717</v>
      </c>
      <c r="B488" s="48">
        <v>0.57216435185185188</v>
      </c>
      <c r="C488" s="46">
        <v>110.331</v>
      </c>
      <c r="D488" s="46">
        <v>3.911</v>
      </c>
      <c r="E488" s="46">
        <v>0.20269999999999999</v>
      </c>
      <c r="F488" s="46">
        <v>0.1014</v>
      </c>
      <c r="G488" s="46">
        <v>-1932</v>
      </c>
      <c r="H488" s="46">
        <v>-969</v>
      </c>
      <c r="J488" s="46">
        <f t="shared" si="15"/>
        <v>0.15204999999999999</v>
      </c>
      <c r="K488" s="46">
        <f t="shared" si="14"/>
        <v>-1450.5</v>
      </c>
    </row>
    <row r="489" spans="1:11">
      <c r="A489" s="47">
        <v>42717</v>
      </c>
      <c r="B489" s="48">
        <v>0.57217592592592592</v>
      </c>
      <c r="C489" s="46">
        <v>110.82299999999999</v>
      </c>
      <c r="D489" s="46">
        <v>3.9129999999999998</v>
      </c>
      <c r="E489" s="46">
        <v>0.20380000000000001</v>
      </c>
      <c r="F489" s="46">
        <v>0.1014</v>
      </c>
      <c r="G489" s="46">
        <v>-1939</v>
      </c>
      <c r="H489" s="46">
        <v>-973</v>
      </c>
      <c r="J489" s="46">
        <f t="shared" si="15"/>
        <v>0.15260000000000001</v>
      </c>
      <c r="K489" s="46">
        <f t="shared" si="14"/>
        <v>-1456</v>
      </c>
    </row>
    <row r="490" spans="1:11">
      <c r="A490" s="47">
        <v>42717</v>
      </c>
      <c r="B490" s="48">
        <v>0.57218749999999996</v>
      </c>
      <c r="C490" s="46">
        <v>111.19199999999999</v>
      </c>
      <c r="D490" s="46">
        <v>3.9169</v>
      </c>
      <c r="E490" s="46">
        <v>0.2049</v>
      </c>
      <c r="F490" s="46">
        <v>0.10249999999999999</v>
      </c>
      <c r="G490" s="46">
        <v>-1947</v>
      </c>
      <c r="H490" s="46">
        <v>-974</v>
      </c>
      <c r="J490" s="46">
        <f t="shared" si="15"/>
        <v>0.1537</v>
      </c>
      <c r="K490" s="46">
        <f t="shared" si="14"/>
        <v>-1460.5</v>
      </c>
    </row>
    <row r="491" spans="1:11">
      <c r="A491" s="47">
        <v>42717</v>
      </c>
      <c r="B491" s="48">
        <v>0.57218749999999996</v>
      </c>
      <c r="C491" s="46">
        <v>111.684</v>
      </c>
      <c r="D491" s="46">
        <v>3.9207000000000001</v>
      </c>
      <c r="E491" s="46">
        <v>0.2049</v>
      </c>
      <c r="F491" s="46">
        <v>0.10249999999999999</v>
      </c>
      <c r="G491" s="46">
        <v>-1951</v>
      </c>
      <c r="H491" s="46">
        <v>-979</v>
      </c>
      <c r="J491" s="46">
        <f t="shared" si="15"/>
        <v>0.1537</v>
      </c>
      <c r="K491" s="46">
        <f t="shared" si="14"/>
        <v>-1465</v>
      </c>
    </row>
    <row r="492" spans="1:11">
      <c r="A492" s="47">
        <v>42717</v>
      </c>
      <c r="B492" s="48">
        <v>0.57219907407407411</v>
      </c>
      <c r="C492" s="46">
        <v>112.053</v>
      </c>
      <c r="D492" s="46">
        <v>3.9226999999999999</v>
      </c>
      <c r="E492" s="46">
        <v>0.20710000000000001</v>
      </c>
      <c r="F492" s="46">
        <v>0.1036</v>
      </c>
      <c r="G492" s="46">
        <v>-1961</v>
      </c>
      <c r="H492" s="46">
        <v>-983</v>
      </c>
      <c r="J492" s="46">
        <f t="shared" si="15"/>
        <v>0.15534999999999999</v>
      </c>
      <c r="K492" s="46">
        <f t="shared" si="14"/>
        <v>-1472</v>
      </c>
    </row>
    <row r="493" spans="1:11">
      <c r="A493" s="47">
        <v>42717</v>
      </c>
      <c r="B493" s="48">
        <v>0.57221064814814815</v>
      </c>
      <c r="C493" s="46">
        <v>112.545</v>
      </c>
      <c r="D493" s="46">
        <v>3.9245999999999999</v>
      </c>
      <c r="E493" s="46">
        <v>0.2082</v>
      </c>
      <c r="F493" s="46">
        <v>0.1046</v>
      </c>
      <c r="G493" s="46">
        <v>-1968</v>
      </c>
      <c r="H493" s="46">
        <v>-986</v>
      </c>
      <c r="J493" s="46">
        <f t="shared" si="15"/>
        <v>0.15639999999999998</v>
      </c>
      <c r="K493" s="46">
        <f t="shared" si="14"/>
        <v>-1477</v>
      </c>
    </row>
    <row r="494" spans="1:11">
      <c r="A494" s="47">
        <v>42717</v>
      </c>
      <c r="B494" s="48">
        <v>0.57221064814814815</v>
      </c>
      <c r="C494" s="46">
        <v>113.03700000000001</v>
      </c>
      <c r="D494" s="46">
        <v>3.9285000000000001</v>
      </c>
      <c r="E494" s="46">
        <v>0.20930000000000001</v>
      </c>
      <c r="F494" s="46">
        <v>0.1046</v>
      </c>
      <c r="G494" s="46">
        <v>-1975</v>
      </c>
      <c r="H494" s="46">
        <v>-990</v>
      </c>
      <c r="J494" s="46">
        <f t="shared" si="15"/>
        <v>0.15695000000000001</v>
      </c>
      <c r="K494" s="46">
        <f t="shared" si="14"/>
        <v>-1482.5</v>
      </c>
    </row>
    <row r="495" spans="1:11">
      <c r="A495" s="47">
        <v>42717</v>
      </c>
      <c r="B495" s="48">
        <v>0.57222222222222219</v>
      </c>
      <c r="C495" s="46">
        <v>113.16</v>
      </c>
      <c r="D495" s="46">
        <v>3.9304000000000001</v>
      </c>
      <c r="E495" s="46">
        <v>0.2104</v>
      </c>
      <c r="F495" s="46">
        <v>0.1057</v>
      </c>
      <c r="G495" s="46">
        <v>-1983</v>
      </c>
      <c r="H495" s="46">
        <v>-991</v>
      </c>
      <c r="J495" s="46">
        <f t="shared" si="15"/>
        <v>0.15805</v>
      </c>
      <c r="K495" s="46">
        <f t="shared" si="14"/>
        <v>-1487</v>
      </c>
    </row>
    <row r="496" spans="1:11">
      <c r="A496" s="47">
        <v>42717</v>
      </c>
      <c r="B496" s="48">
        <v>0.57223379629629634</v>
      </c>
      <c r="C496" s="46">
        <v>113.898</v>
      </c>
      <c r="D496" s="46">
        <v>3.9342999999999999</v>
      </c>
      <c r="E496" s="46">
        <v>0.21149999999999999</v>
      </c>
      <c r="F496" s="46">
        <v>0.1057</v>
      </c>
      <c r="G496" s="46">
        <v>-1987</v>
      </c>
      <c r="H496" s="46">
        <v>-997</v>
      </c>
      <c r="J496" s="46">
        <f t="shared" si="15"/>
        <v>0.15859999999999999</v>
      </c>
      <c r="K496" s="46">
        <f t="shared" si="14"/>
        <v>-1492</v>
      </c>
    </row>
    <row r="497" spans="1:11">
      <c r="A497" s="47">
        <v>42717</v>
      </c>
      <c r="B497" s="48">
        <v>0.57223379629629634</v>
      </c>
      <c r="C497" s="46">
        <v>114.39</v>
      </c>
      <c r="D497" s="46">
        <v>3.9363000000000001</v>
      </c>
      <c r="E497" s="46">
        <v>0.21249999999999999</v>
      </c>
      <c r="F497" s="46">
        <v>0.10680000000000001</v>
      </c>
      <c r="G497" s="46">
        <v>-1998</v>
      </c>
      <c r="H497" s="46">
        <v>-1000</v>
      </c>
      <c r="J497" s="46">
        <f t="shared" si="15"/>
        <v>0.15965000000000001</v>
      </c>
      <c r="K497" s="46">
        <f t="shared" si="14"/>
        <v>-1499</v>
      </c>
    </row>
    <row r="498" spans="1:11">
      <c r="A498" s="47">
        <v>42717</v>
      </c>
      <c r="B498" s="48">
        <v>0.57224537037037038</v>
      </c>
      <c r="C498" s="46">
        <v>114.759</v>
      </c>
      <c r="D498" s="46">
        <v>3.9382000000000001</v>
      </c>
      <c r="E498" s="46">
        <v>0.21360000000000001</v>
      </c>
      <c r="F498" s="46">
        <v>0.10680000000000001</v>
      </c>
      <c r="G498" s="46">
        <v>-2004</v>
      </c>
      <c r="H498" s="46">
        <v>-1002</v>
      </c>
      <c r="J498" s="46">
        <f t="shared" si="15"/>
        <v>0.16020000000000001</v>
      </c>
      <c r="K498" s="46">
        <f t="shared" si="14"/>
        <v>-1503</v>
      </c>
    </row>
    <row r="499" spans="1:11">
      <c r="A499" s="47">
        <v>42717</v>
      </c>
      <c r="B499" s="48">
        <v>0.57225694444444442</v>
      </c>
      <c r="C499" s="46">
        <v>115.251</v>
      </c>
      <c r="D499" s="46">
        <v>3.944</v>
      </c>
      <c r="E499" s="46">
        <v>0.2147</v>
      </c>
      <c r="F499" s="46">
        <v>0.1079</v>
      </c>
      <c r="G499" s="46">
        <v>-2011</v>
      </c>
      <c r="H499" s="46">
        <v>-1007</v>
      </c>
      <c r="J499" s="46">
        <f t="shared" si="15"/>
        <v>0.1613</v>
      </c>
      <c r="K499" s="46">
        <f t="shared" si="14"/>
        <v>-1509</v>
      </c>
    </row>
    <row r="500" spans="1:11">
      <c r="A500" s="47">
        <v>42717</v>
      </c>
      <c r="B500" s="48">
        <v>0.57225694444444442</v>
      </c>
      <c r="C500" s="46">
        <v>115.497</v>
      </c>
      <c r="D500" s="46">
        <v>3.944</v>
      </c>
      <c r="E500" s="46">
        <v>0.21579999999999999</v>
      </c>
      <c r="F500" s="46">
        <v>0.1079</v>
      </c>
      <c r="G500" s="46">
        <v>-2017</v>
      </c>
      <c r="H500" s="46">
        <v>-1010</v>
      </c>
      <c r="J500" s="46">
        <f t="shared" si="15"/>
        <v>0.16184999999999999</v>
      </c>
      <c r="K500" s="46">
        <f t="shared" si="14"/>
        <v>-1513.5</v>
      </c>
    </row>
    <row r="501" spans="1:11">
      <c r="A501" s="47">
        <v>42717</v>
      </c>
      <c r="B501" s="48">
        <v>0.57226851851851845</v>
      </c>
      <c r="C501" s="46">
        <v>116.11199999999999</v>
      </c>
      <c r="D501" s="46">
        <v>3.9460000000000002</v>
      </c>
      <c r="E501" s="46">
        <v>0.21690000000000001</v>
      </c>
      <c r="F501" s="46">
        <v>0.1079</v>
      </c>
      <c r="G501" s="46">
        <v>-2025</v>
      </c>
      <c r="H501" s="46">
        <v>-1014</v>
      </c>
      <c r="J501" s="46">
        <f t="shared" si="15"/>
        <v>0.16239999999999999</v>
      </c>
      <c r="K501" s="46">
        <f t="shared" si="14"/>
        <v>-1519.5</v>
      </c>
    </row>
    <row r="502" spans="1:11">
      <c r="A502" s="47">
        <v>42717</v>
      </c>
      <c r="B502" s="48">
        <v>0.5722800925925926</v>
      </c>
      <c r="C502" s="46">
        <v>116.48099999999999</v>
      </c>
      <c r="D502" s="46">
        <v>3.9498000000000002</v>
      </c>
      <c r="E502" s="46">
        <v>0.218</v>
      </c>
      <c r="F502" s="46">
        <v>0.109</v>
      </c>
      <c r="G502" s="46">
        <v>-2032</v>
      </c>
      <c r="H502" s="46">
        <v>-1016</v>
      </c>
      <c r="J502" s="46">
        <f t="shared" si="15"/>
        <v>0.16350000000000001</v>
      </c>
      <c r="K502" s="46">
        <f t="shared" si="14"/>
        <v>-1524</v>
      </c>
    </row>
    <row r="503" spans="1:11">
      <c r="A503" s="47">
        <v>42717</v>
      </c>
      <c r="B503" s="48">
        <v>0.5722800925925926</v>
      </c>
      <c r="C503" s="46">
        <v>117.096</v>
      </c>
      <c r="D503" s="46">
        <v>3.9518</v>
      </c>
      <c r="E503" s="46">
        <v>0.21909999999999999</v>
      </c>
      <c r="F503" s="46">
        <v>0.109</v>
      </c>
      <c r="G503" s="46">
        <v>-2037</v>
      </c>
      <c r="H503" s="46">
        <v>-1020</v>
      </c>
      <c r="J503" s="46">
        <f t="shared" si="15"/>
        <v>0.16405</v>
      </c>
      <c r="K503" s="46">
        <f t="shared" si="14"/>
        <v>-1528.5</v>
      </c>
    </row>
    <row r="504" spans="1:11">
      <c r="A504" s="47">
        <v>42717</v>
      </c>
      <c r="B504" s="48">
        <v>0.57229166666666664</v>
      </c>
      <c r="C504" s="46">
        <v>117.58799999999999</v>
      </c>
      <c r="D504" s="46">
        <v>3.9557000000000002</v>
      </c>
      <c r="E504" s="46">
        <v>0.22020000000000001</v>
      </c>
      <c r="F504" s="46">
        <v>0.1101</v>
      </c>
      <c r="G504" s="46">
        <v>-2045</v>
      </c>
      <c r="H504" s="46">
        <v>-1025</v>
      </c>
      <c r="J504" s="46">
        <f t="shared" si="15"/>
        <v>0.16515000000000002</v>
      </c>
      <c r="K504" s="46">
        <f t="shared" si="14"/>
        <v>-1535</v>
      </c>
    </row>
    <row r="505" spans="1:11">
      <c r="A505" s="47">
        <v>42717</v>
      </c>
      <c r="B505" s="48">
        <v>0.57230324074074079</v>
      </c>
      <c r="C505" s="46">
        <v>117.95699999999999</v>
      </c>
      <c r="D505" s="46">
        <v>3.9575999999999998</v>
      </c>
      <c r="E505" s="46">
        <v>0.22239999999999999</v>
      </c>
      <c r="F505" s="46">
        <v>0.11119999999999999</v>
      </c>
      <c r="G505" s="46">
        <v>-2052</v>
      </c>
      <c r="H505" s="46">
        <v>-1027</v>
      </c>
      <c r="J505" s="46">
        <f t="shared" si="15"/>
        <v>0.1668</v>
      </c>
      <c r="K505" s="46">
        <f t="shared" si="14"/>
        <v>-1539.5</v>
      </c>
    </row>
    <row r="506" spans="1:11">
      <c r="A506" s="47">
        <v>42717</v>
      </c>
      <c r="B506" s="48">
        <v>0.57230324074074079</v>
      </c>
      <c r="C506" s="46">
        <v>118.449</v>
      </c>
      <c r="D506" s="46">
        <v>3.9615</v>
      </c>
      <c r="E506" s="46">
        <v>0.22239999999999999</v>
      </c>
      <c r="F506" s="46">
        <v>0.11119999999999999</v>
      </c>
      <c r="G506" s="46">
        <v>-2058</v>
      </c>
      <c r="H506" s="46">
        <v>-1032</v>
      </c>
      <c r="J506" s="46">
        <f t="shared" si="15"/>
        <v>0.1668</v>
      </c>
      <c r="K506" s="46">
        <f t="shared" si="14"/>
        <v>-1545</v>
      </c>
    </row>
    <row r="507" spans="1:11">
      <c r="A507" s="47">
        <v>42717</v>
      </c>
      <c r="B507" s="48">
        <v>0.57231481481481483</v>
      </c>
      <c r="C507" s="46">
        <v>118.69499999999999</v>
      </c>
      <c r="D507" s="46">
        <v>3.9615</v>
      </c>
      <c r="E507" s="46">
        <v>0.22339999999999999</v>
      </c>
      <c r="F507" s="46">
        <v>0.11119999999999999</v>
      </c>
      <c r="G507" s="46">
        <v>-2067</v>
      </c>
      <c r="H507" s="46">
        <v>-1036</v>
      </c>
      <c r="J507" s="46">
        <f t="shared" si="15"/>
        <v>0.1673</v>
      </c>
      <c r="K507" s="46">
        <f t="shared" si="14"/>
        <v>-1551.5</v>
      </c>
    </row>
    <row r="508" spans="1:11">
      <c r="A508" s="47">
        <v>42717</v>
      </c>
      <c r="B508" s="48">
        <v>0.57232638888888887</v>
      </c>
      <c r="C508" s="46">
        <v>119.31</v>
      </c>
      <c r="D508" s="46">
        <v>3.9653999999999998</v>
      </c>
      <c r="E508" s="46">
        <v>0.22559999999999999</v>
      </c>
      <c r="F508" s="46">
        <v>0.1123</v>
      </c>
      <c r="G508" s="46">
        <v>-2072</v>
      </c>
      <c r="H508" s="46">
        <v>-1039</v>
      </c>
      <c r="J508" s="46">
        <f t="shared" si="15"/>
        <v>0.16894999999999999</v>
      </c>
      <c r="K508" s="46">
        <f t="shared" si="14"/>
        <v>-1555.5</v>
      </c>
    </row>
    <row r="509" spans="1:11">
      <c r="A509" s="47">
        <v>42717</v>
      </c>
      <c r="B509" s="48">
        <v>0.57232638888888887</v>
      </c>
      <c r="C509" s="46">
        <v>119.679</v>
      </c>
      <c r="D509" s="46">
        <v>3.9691999999999998</v>
      </c>
      <c r="E509" s="46">
        <v>0.22559999999999999</v>
      </c>
      <c r="F509" s="46">
        <v>0.1134</v>
      </c>
      <c r="G509" s="46">
        <v>-2079</v>
      </c>
      <c r="H509" s="46">
        <v>-1042</v>
      </c>
      <c r="J509" s="46">
        <f t="shared" si="15"/>
        <v>0.16949999999999998</v>
      </c>
      <c r="K509" s="46">
        <f t="shared" si="14"/>
        <v>-1560.5</v>
      </c>
    </row>
    <row r="510" spans="1:11">
      <c r="A510" s="47">
        <v>42717</v>
      </c>
      <c r="B510" s="48">
        <v>0.57233796296296291</v>
      </c>
      <c r="C510" s="46">
        <v>120.048</v>
      </c>
      <c r="D510" s="46">
        <v>3.9712000000000001</v>
      </c>
      <c r="E510" s="46">
        <v>0.2278</v>
      </c>
      <c r="F510" s="46">
        <v>0.1134</v>
      </c>
      <c r="G510" s="46">
        <v>-2087</v>
      </c>
      <c r="H510" s="46">
        <v>-1046</v>
      </c>
      <c r="J510" s="46">
        <f t="shared" si="15"/>
        <v>0.1706</v>
      </c>
      <c r="K510" s="46">
        <f t="shared" si="14"/>
        <v>-1566.5</v>
      </c>
    </row>
    <row r="511" spans="1:11">
      <c r="A511" s="47">
        <v>42717</v>
      </c>
      <c r="B511" s="48">
        <v>0.57234953703703706</v>
      </c>
      <c r="C511" s="46">
        <v>120.663</v>
      </c>
      <c r="D511" s="46">
        <v>3.9750999999999999</v>
      </c>
      <c r="E511" s="46">
        <v>0.22889999999999999</v>
      </c>
      <c r="F511" s="46">
        <v>0.1144</v>
      </c>
      <c r="G511" s="46">
        <v>-2095</v>
      </c>
      <c r="H511" s="46">
        <v>-1050</v>
      </c>
      <c r="J511" s="46">
        <f t="shared" si="15"/>
        <v>0.17165</v>
      </c>
      <c r="K511" s="46">
        <f t="shared" si="14"/>
        <v>-1572.5</v>
      </c>
    </row>
    <row r="512" spans="1:11">
      <c r="A512" s="47">
        <v>42717</v>
      </c>
      <c r="B512" s="48">
        <v>0.57234953703703706</v>
      </c>
      <c r="C512" s="46">
        <v>121.032</v>
      </c>
      <c r="D512" s="46">
        <v>3.9788999999999999</v>
      </c>
      <c r="E512" s="46">
        <v>0.23</v>
      </c>
      <c r="F512" s="46">
        <v>0.1144</v>
      </c>
      <c r="G512" s="46">
        <v>-2102</v>
      </c>
      <c r="H512" s="46">
        <v>-1052</v>
      </c>
      <c r="J512" s="46">
        <f t="shared" si="15"/>
        <v>0.17220000000000002</v>
      </c>
      <c r="K512" s="46">
        <f t="shared" si="14"/>
        <v>-1577</v>
      </c>
    </row>
    <row r="513" spans="1:11">
      <c r="A513" s="47">
        <v>42717</v>
      </c>
      <c r="B513" s="48">
        <v>0.5723611111111111</v>
      </c>
      <c r="C513" s="46">
        <v>121.401</v>
      </c>
      <c r="D513" s="46">
        <v>3.9809000000000001</v>
      </c>
      <c r="E513" s="46">
        <v>0.2311</v>
      </c>
      <c r="F513" s="46">
        <v>0.11550000000000001</v>
      </c>
      <c r="G513" s="46">
        <v>-2105</v>
      </c>
      <c r="H513" s="46">
        <v>-1056</v>
      </c>
      <c r="J513" s="46">
        <f t="shared" si="15"/>
        <v>0.17330000000000001</v>
      </c>
      <c r="K513" s="46">
        <f t="shared" si="14"/>
        <v>-1580.5</v>
      </c>
    </row>
    <row r="514" spans="1:11">
      <c r="A514" s="47">
        <v>42717</v>
      </c>
      <c r="B514" s="48">
        <v>0.57237268518518525</v>
      </c>
      <c r="C514" s="46">
        <v>121.893</v>
      </c>
      <c r="D514" s="46">
        <v>3.9828000000000001</v>
      </c>
      <c r="E514" s="46">
        <v>0.23219999999999999</v>
      </c>
      <c r="F514" s="46">
        <v>0.11550000000000001</v>
      </c>
      <c r="G514" s="46">
        <v>-2115</v>
      </c>
      <c r="H514" s="46">
        <v>-1059</v>
      </c>
      <c r="J514" s="46">
        <f t="shared" si="15"/>
        <v>0.17385</v>
      </c>
      <c r="K514" s="46">
        <f t="shared" si="14"/>
        <v>-1587</v>
      </c>
    </row>
    <row r="515" spans="1:11">
      <c r="A515" s="47">
        <v>42717</v>
      </c>
      <c r="B515" s="48">
        <v>0.57237268518518525</v>
      </c>
      <c r="C515" s="46">
        <v>122.38500000000001</v>
      </c>
      <c r="D515" s="46">
        <v>3.9847999999999999</v>
      </c>
      <c r="E515" s="46">
        <v>0.23330000000000001</v>
      </c>
      <c r="F515" s="46">
        <v>0.11550000000000001</v>
      </c>
      <c r="G515" s="46">
        <v>-2121</v>
      </c>
      <c r="H515" s="46">
        <v>-1063</v>
      </c>
      <c r="J515" s="46">
        <f t="shared" si="15"/>
        <v>0.1744</v>
      </c>
      <c r="K515" s="46">
        <f t="shared" si="14"/>
        <v>-1592</v>
      </c>
    </row>
    <row r="516" spans="1:11">
      <c r="A516" s="47">
        <v>42717</v>
      </c>
      <c r="B516" s="48">
        <v>0.57238425925925929</v>
      </c>
      <c r="C516" s="46">
        <v>122.877</v>
      </c>
      <c r="D516" s="46">
        <v>3.9885999999999999</v>
      </c>
      <c r="E516" s="46">
        <v>0.2344</v>
      </c>
      <c r="F516" s="46">
        <v>0.1166</v>
      </c>
      <c r="G516" s="46">
        <v>-2128</v>
      </c>
      <c r="H516" s="46">
        <v>-1067</v>
      </c>
      <c r="J516" s="46">
        <f t="shared" si="15"/>
        <v>0.17549999999999999</v>
      </c>
      <c r="K516" s="46">
        <f t="shared" si="14"/>
        <v>-1597.5</v>
      </c>
    </row>
    <row r="517" spans="1:11">
      <c r="A517" s="47">
        <v>42717</v>
      </c>
      <c r="B517" s="48">
        <v>0.57239583333333333</v>
      </c>
      <c r="C517" s="46">
        <v>123.123</v>
      </c>
      <c r="D517" s="46">
        <v>3.9906000000000001</v>
      </c>
      <c r="E517" s="46">
        <v>0.2354</v>
      </c>
      <c r="F517" s="46">
        <v>0.1166</v>
      </c>
      <c r="G517" s="46">
        <v>-2137</v>
      </c>
      <c r="H517" s="46">
        <v>-1070</v>
      </c>
      <c r="J517" s="46">
        <f t="shared" si="15"/>
        <v>0.17599999999999999</v>
      </c>
      <c r="K517" s="46">
        <f t="shared" ref="K517:K580" si="16">AVERAGE(G517:H517)</f>
        <v>-1603.5</v>
      </c>
    </row>
    <row r="518" spans="1:11">
      <c r="A518" s="47">
        <v>42717</v>
      </c>
      <c r="B518" s="48">
        <v>0.57239583333333333</v>
      </c>
      <c r="C518" s="46">
        <v>123.61499999999999</v>
      </c>
      <c r="D518" s="46">
        <v>3.9944999999999999</v>
      </c>
      <c r="E518" s="46">
        <v>0.23649999999999999</v>
      </c>
      <c r="F518" s="46">
        <v>0.1177</v>
      </c>
      <c r="G518" s="46">
        <v>-2140</v>
      </c>
      <c r="H518" s="46">
        <v>-1073</v>
      </c>
      <c r="J518" s="46">
        <f t="shared" ref="J518:J581" si="17">AVERAGE(E518:F518)</f>
        <v>0.17709999999999998</v>
      </c>
      <c r="K518" s="46">
        <f t="shared" si="16"/>
        <v>-1606.5</v>
      </c>
    </row>
    <row r="519" spans="1:11">
      <c r="A519" s="47">
        <v>42717</v>
      </c>
      <c r="B519" s="48">
        <v>0.57240740740740736</v>
      </c>
      <c r="C519" s="46">
        <v>124.107</v>
      </c>
      <c r="D519" s="46">
        <v>3.9964</v>
      </c>
      <c r="E519" s="46">
        <v>0.23760000000000001</v>
      </c>
      <c r="F519" s="46">
        <v>0.1188</v>
      </c>
      <c r="G519" s="46">
        <v>-2150</v>
      </c>
      <c r="H519" s="46">
        <v>-1077</v>
      </c>
      <c r="J519" s="46">
        <f t="shared" si="17"/>
        <v>0.1782</v>
      </c>
      <c r="K519" s="46">
        <f t="shared" si="16"/>
        <v>-1613.5</v>
      </c>
    </row>
    <row r="520" spans="1:11">
      <c r="A520" s="47">
        <v>42717</v>
      </c>
      <c r="B520" s="48">
        <v>0.57240740740740736</v>
      </c>
      <c r="C520" s="46">
        <v>124.72199999999999</v>
      </c>
      <c r="D520" s="46">
        <v>3.9983</v>
      </c>
      <c r="E520" s="46">
        <v>0.23980000000000001</v>
      </c>
      <c r="F520" s="46">
        <v>0.1188</v>
      </c>
      <c r="G520" s="46">
        <v>-2155</v>
      </c>
      <c r="H520" s="46">
        <v>-1081</v>
      </c>
      <c r="J520" s="46">
        <f t="shared" si="17"/>
        <v>0.17930000000000001</v>
      </c>
      <c r="K520" s="46">
        <f t="shared" si="16"/>
        <v>-1618</v>
      </c>
    </row>
    <row r="521" spans="1:11">
      <c r="A521" s="47">
        <v>42717</v>
      </c>
      <c r="B521" s="48">
        <v>0.57241898148148151</v>
      </c>
      <c r="C521" s="46">
        <v>125.09099999999999</v>
      </c>
      <c r="D521" s="46">
        <v>4.0042</v>
      </c>
      <c r="E521" s="46">
        <v>0.2409</v>
      </c>
      <c r="F521" s="46">
        <v>0.11990000000000001</v>
      </c>
      <c r="G521" s="46">
        <v>-2164</v>
      </c>
      <c r="H521" s="46">
        <v>-1084</v>
      </c>
      <c r="J521" s="46">
        <f t="shared" si="17"/>
        <v>0.1804</v>
      </c>
      <c r="K521" s="46">
        <f t="shared" si="16"/>
        <v>-1624</v>
      </c>
    </row>
    <row r="522" spans="1:11">
      <c r="A522" s="47">
        <v>42717</v>
      </c>
      <c r="B522" s="48">
        <v>0.57243055555555555</v>
      </c>
      <c r="C522" s="46">
        <v>125.337</v>
      </c>
      <c r="D522" s="46">
        <v>4.0022000000000002</v>
      </c>
      <c r="E522" s="46">
        <v>0.24199999999999999</v>
      </c>
      <c r="F522" s="46">
        <v>0.11990000000000001</v>
      </c>
      <c r="G522" s="46">
        <v>-2171</v>
      </c>
      <c r="H522" s="46">
        <v>-1088</v>
      </c>
      <c r="J522" s="46">
        <f t="shared" si="17"/>
        <v>0.18095</v>
      </c>
      <c r="K522" s="46">
        <f t="shared" si="16"/>
        <v>-1629.5</v>
      </c>
    </row>
    <row r="523" spans="1:11">
      <c r="A523" s="47">
        <v>42717</v>
      </c>
      <c r="B523" s="48">
        <v>0.57243055555555555</v>
      </c>
      <c r="C523" s="46">
        <v>125.952</v>
      </c>
      <c r="D523" s="46">
        <v>4.008</v>
      </c>
      <c r="E523" s="46">
        <v>0.24199999999999999</v>
      </c>
      <c r="F523" s="46">
        <v>0.121</v>
      </c>
      <c r="G523" s="46">
        <v>-2179</v>
      </c>
      <c r="H523" s="46">
        <v>-1092</v>
      </c>
      <c r="J523" s="46">
        <f t="shared" si="17"/>
        <v>0.18149999999999999</v>
      </c>
      <c r="K523" s="46">
        <f t="shared" si="16"/>
        <v>-1635.5</v>
      </c>
    </row>
    <row r="524" spans="1:11">
      <c r="A524" s="47">
        <v>42717</v>
      </c>
      <c r="B524" s="48">
        <v>0.5724421296296297</v>
      </c>
      <c r="C524" s="46">
        <v>126.321</v>
      </c>
      <c r="D524" s="46">
        <v>4.01</v>
      </c>
      <c r="E524" s="46">
        <v>0.24310000000000001</v>
      </c>
      <c r="F524" s="46">
        <v>0.121</v>
      </c>
      <c r="G524" s="46">
        <v>-2186</v>
      </c>
      <c r="H524" s="46">
        <v>-1094</v>
      </c>
      <c r="J524" s="46">
        <f t="shared" si="17"/>
        <v>0.18204999999999999</v>
      </c>
      <c r="K524" s="46">
        <f t="shared" si="16"/>
        <v>-1640</v>
      </c>
    </row>
    <row r="525" spans="1:11">
      <c r="A525" s="47">
        <v>42717</v>
      </c>
      <c r="B525" s="48">
        <v>0.57245370370370374</v>
      </c>
      <c r="C525" s="46">
        <v>126.93600000000001</v>
      </c>
      <c r="D525" s="46">
        <v>4.0118999999999998</v>
      </c>
      <c r="E525" s="46">
        <v>0.24310000000000001</v>
      </c>
      <c r="F525" s="46">
        <v>0.121</v>
      </c>
      <c r="G525" s="46">
        <v>-2192</v>
      </c>
      <c r="H525" s="46">
        <v>-1097</v>
      </c>
      <c r="J525" s="46">
        <f t="shared" si="17"/>
        <v>0.18204999999999999</v>
      </c>
      <c r="K525" s="46">
        <f t="shared" si="16"/>
        <v>-1644.5</v>
      </c>
    </row>
    <row r="526" spans="1:11">
      <c r="A526" s="47">
        <v>42717</v>
      </c>
      <c r="B526" s="48">
        <v>0.57245370370370374</v>
      </c>
      <c r="C526" s="46">
        <v>127.30500000000001</v>
      </c>
      <c r="D526" s="46">
        <v>4.0157999999999996</v>
      </c>
      <c r="E526" s="46">
        <v>0.2452</v>
      </c>
      <c r="F526" s="46">
        <v>0.121</v>
      </c>
      <c r="G526" s="46">
        <v>-2199</v>
      </c>
      <c r="H526" s="46">
        <v>-1101</v>
      </c>
      <c r="J526" s="46">
        <f t="shared" si="17"/>
        <v>0.18309999999999998</v>
      </c>
      <c r="K526" s="46">
        <f t="shared" si="16"/>
        <v>-1650</v>
      </c>
    </row>
    <row r="527" spans="1:11">
      <c r="A527" s="47">
        <v>42717</v>
      </c>
      <c r="B527" s="48">
        <v>0.57246527777777778</v>
      </c>
      <c r="C527" s="46">
        <v>127.797</v>
      </c>
      <c r="D527" s="46">
        <v>4.0197000000000003</v>
      </c>
      <c r="E527" s="46">
        <v>0.24740000000000001</v>
      </c>
      <c r="F527" s="46">
        <v>0.1221</v>
      </c>
      <c r="G527" s="46">
        <v>-2208</v>
      </c>
      <c r="H527" s="46">
        <v>-1104</v>
      </c>
      <c r="J527" s="46">
        <f t="shared" si="17"/>
        <v>0.18475</v>
      </c>
      <c r="K527" s="46">
        <f t="shared" si="16"/>
        <v>-1656</v>
      </c>
    </row>
    <row r="528" spans="1:11">
      <c r="A528" s="47">
        <v>42717</v>
      </c>
      <c r="B528" s="48">
        <v>0.57247685185185182</v>
      </c>
      <c r="C528" s="46">
        <v>128.166</v>
      </c>
      <c r="D528" s="46">
        <v>4.0216000000000003</v>
      </c>
      <c r="E528" s="46">
        <v>0.24740000000000001</v>
      </c>
      <c r="F528" s="46">
        <v>0.1221</v>
      </c>
      <c r="G528" s="46">
        <v>-2213</v>
      </c>
      <c r="H528" s="46">
        <v>-1110</v>
      </c>
      <c r="J528" s="46">
        <f t="shared" si="17"/>
        <v>0.18475</v>
      </c>
      <c r="K528" s="46">
        <f t="shared" si="16"/>
        <v>-1661.5</v>
      </c>
    </row>
    <row r="529" spans="1:11">
      <c r="A529" s="47">
        <v>42717</v>
      </c>
      <c r="B529" s="48">
        <v>0.57247685185185182</v>
      </c>
      <c r="C529" s="46">
        <v>128.535</v>
      </c>
      <c r="D529" s="46">
        <v>4.0236000000000001</v>
      </c>
      <c r="E529" s="46">
        <v>0.24959999999999999</v>
      </c>
      <c r="F529" s="46">
        <v>0.12429999999999999</v>
      </c>
      <c r="G529" s="46">
        <v>-2222</v>
      </c>
      <c r="H529" s="46">
        <v>-1111</v>
      </c>
      <c r="J529" s="46">
        <f t="shared" si="17"/>
        <v>0.18695000000000001</v>
      </c>
      <c r="K529" s="46">
        <f t="shared" si="16"/>
        <v>-1666.5</v>
      </c>
    </row>
    <row r="530" spans="1:11">
      <c r="A530" s="47">
        <v>42717</v>
      </c>
      <c r="B530" s="48">
        <v>0.57248842592592586</v>
      </c>
      <c r="C530" s="46">
        <v>129.02699999999999</v>
      </c>
      <c r="D530" s="46">
        <v>4.0255000000000001</v>
      </c>
      <c r="E530" s="46">
        <v>0.25069999999999998</v>
      </c>
      <c r="F530" s="46">
        <v>0.12429999999999999</v>
      </c>
      <c r="G530" s="46">
        <v>-2228</v>
      </c>
      <c r="H530" s="46">
        <v>-1115</v>
      </c>
      <c r="J530" s="46">
        <f t="shared" si="17"/>
        <v>0.1875</v>
      </c>
      <c r="K530" s="46">
        <f t="shared" si="16"/>
        <v>-1671.5</v>
      </c>
    </row>
    <row r="531" spans="1:11">
      <c r="A531" s="47">
        <v>42717</v>
      </c>
      <c r="B531" s="48">
        <v>0.57250000000000001</v>
      </c>
      <c r="C531" s="46">
        <v>129.51900000000001</v>
      </c>
      <c r="D531" s="46">
        <v>4.0293999999999999</v>
      </c>
      <c r="E531" s="46">
        <v>0.25180000000000002</v>
      </c>
      <c r="F531" s="46">
        <v>0.1232</v>
      </c>
      <c r="G531" s="46">
        <v>-2234</v>
      </c>
      <c r="H531" s="46">
        <v>-1118</v>
      </c>
      <c r="J531" s="46">
        <f t="shared" si="17"/>
        <v>0.1875</v>
      </c>
      <c r="K531" s="46">
        <f t="shared" si="16"/>
        <v>-1676</v>
      </c>
    </row>
    <row r="532" spans="1:11">
      <c r="A532" s="47">
        <v>42717</v>
      </c>
      <c r="B532" s="48">
        <v>0.57250000000000001</v>
      </c>
      <c r="C532" s="46">
        <v>129.76499999999999</v>
      </c>
      <c r="D532" s="46">
        <v>4.0312999999999999</v>
      </c>
      <c r="E532" s="46">
        <v>0.25290000000000001</v>
      </c>
      <c r="F532" s="46">
        <v>0.12429999999999999</v>
      </c>
      <c r="G532" s="46">
        <v>-2242</v>
      </c>
      <c r="H532" s="46">
        <v>-1123</v>
      </c>
      <c r="J532" s="46">
        <f t="shared" si="17"/>
        <v>0.18859999999999999</v>
      </c>
      <c r="K532" s="46">
        <f t="shared" si="16"/>
        <v>-1682.5</v>
      </c>
    </row>
    <row r="533" spans="1:11">
      <c r="A533" s="47">
        <v>42717</v>
      </c>
      <c r="B533" s="48">
        <v>0.57251157407407405</v>
      </c>
      <c r="C533" s="46">
        <v>130.38</v>
      </c>
      <c r="D533" s="46">
        <v>4.0351999999999997</v>
      </c>
      <c r="E533" s="46">
        <v>0.254</v>
      </c>
      <c r="F533" s="46">
        <v>0.12529999999999999</v>
      </c>
      <c r="G533" s="46">
        <v>-2247</v>
      </c>
      <c r="H533" s="46">
        <v>-1127</v>
      </c>
      <c r="J533" s="46">
        <f t="shared" si="17"/>
        <v>0.18964999999999999</v>
      </c>
      <c r="K533" s="46">
        <f t="shared" si="16"/>
        <v>-1687</v>
      </c>
    </row>
    <row r="534" spans="1:11">
      <c r="A534" s="47">
        <v>42717</v>
      </c>
      <c r="B534" s="48">
        <v>0.5725231481481482</v>
      </c>
      <c r="C534" s="46">
        <v>130.749</v>
      </c>
      <c r="D534" s="46">
        <v>4.0370999999999997</v>
      </c>
      <c r="E534" s="46">
        <v>0.25509999999999999</v>
      </c>
      <c r="F534" s="46">
        <v>0.12529999999999999</v>
      </c>
      <c r="G534" s="46">
        <v>-2257</v>
      </c>
      <c r="H534" s="46">
        <v>-1130</v>
      </c>
      <c r="J534" s="46">
        <f t="shared" si="17"/>
        <v>0.19019999999999998</v>
      </c>
      <c r="K534" s="46">
        <f t="shared" si="16"/>
        <v>-1693.5</v>
      </c>
    </row>
    <row r="535" spans="1:11">
      <c r="A535" s="47">
        <v>42717</v>
      </c>
      <c r="B535" s="48">
        <v>0.5725231481481482</v>
      </c>
      <c r="C535" s="46">
        <v>131.24100000000001</v>
      </c>
      <c r="D535" s="46">
        <v>4.0391000000000004</v>
      </c>
      <c r="E535" s="46">
        <v>0.25719999999999998</v>
      </c>
      <c r="F535" s="46">
        <v>0.12529999999999999</v>
      </c>
      <c r="G535" s="46">
        <v>-2261</v>
      </c>
      <c r="H535" s="46">
        <v>-1134</v>
      </c>
      <c r="J535" s="46">
        <f t="shared" si="17"/>
        <v>0.19124999999999998</v>
      </c>
      <c r="K535" s="46">
        <f t="shared" si="16"/>
        <v>-1697.5</v>
      </c>
    </row>
    <row r="536" spans="1:11">
      <c r="A536" s="47">
        <v>42717</v>
      </c>
      <c r="B536" s="48">
        <v>0.57253472222222224</v>
      </c>
      <c r="C536" s="46">
        <v>131.733</v>
      </c>
      <c r="D536" s="46">
        <v>4.0430000000000001</v>
      </c>
      <c r="E536" s="46">
        <v>0.25719999999999998</v>
      </c>
      <c r="F536" s="46">
        <v>0.12640000000000001</v>
      </c>
      <c r="G536" s="46">
        <v>-2269</v>
      </c>
      <c r="H536" s="46">
        <v>-1137</v>
      </c>
      <c r="J536" s="46">
        <f t="shared" si="17"/>
        <v>0.1918</v>
      </c>
      <c r="K536" s="46">
        <f t="shared" si="16"/>
        <v>-1703</v>
      </c>
    </row>
    <row r="537" spans="1:11">
      <c r="A537" s="47">
        <v>42717</v>
      </c>
      <c r="B537" s="48">
        <v>0.57254629629629628</v>
      </c>
      <c r="C537" s="46">
        <v>131.97900000000001</v>
      </c>
      <c r="D537" s="46">
        <v>4.0449000000000002</v>
      </c>
      <c r="E537" s="46">
        <v>0.25940000000000002</v>
      </c>
      <c r="F537" s="46">
        <v>0.12640000000000001</v>
      </c>
      <c r="G537" s="46">
        <v>-2276</v>
      </c>
      <c r="H537" s="46">
        <v>-1142</v>
      </c>
      <c r="J537" s="46">
        <f t="shared" si="17"/>
        <v>0.19290000000000002</v>
      </c>
      <c r="K537" s="46">
        <f t="shared" si="16"/>
        <v>-1709</v>
      </c>
    </row>
    <row r="538" spans="1:11">
      <c r="A538" s="47">
        <v>42717</v>
      </c>
      <c r="B538" s="48">
        <v>0.57254629629629628</v>
      </c>
      <c r="C538" s="46">
        <v>132.59399999999999</v>
      </c>
      <c r="D538" s="46">
        <v>4.0468000000000002</v>
      </c>
      <c r="E538" s="46">
        <v>0.25940000000000002</v>
      </c>
      <c r="F538" s="46">
        <v>0.1275</v>
      </c>
      <c r="G538" s="46">
        <v>-2285</v>
      </c>
      <c r="H538" s="46">
        <v>-1146</v>
      </c>
      <c r="J538" s="46">
        <f t="shared" si="17"/>
        <v>0.19345000000000001</v>
      </c>
      <c r="K538" s="46">
        <f t="shared" si="16"/>
        <v>-1715.5</v>
      </c>
    </row>
    <row r="539" spans="1:11">
      <c r="A539" s="47">
        <v>42717</v>
      </c>
      <c r="B539" s="48">
        <v>0.57255787037037031</v>
      </c>
      <c r="C539" s="46">
        <v>132.96299999999999</v>
      </c>
      <c r="D539" s="46">
        <v>4.0507</v>
      </c>
      <c r="E539" s="46">
        <v>0.2616</v>
      </c>
      <c r="F539" s="46">
        <v>0.1275</v>
      </c>
      <c r="G539" s="46">
        <v>-2292</v>
      </c>
      <c r="H539" s="46">
        <v>-1148</v>
      </c>
      <c r="J539" s="46">
        <f t="shared" si="17"/>
        <v>0.19455</v>
      </c>
      <c r="K539" s="46">
        <f t="shared" si="16"/>
        <v>-1720</v>
      </c>
    </row>
    <row r="540" spans="1:11">
      <c r="A540" s="47">
        <v>42717</v>
      </c>
      <c r="B540" s="48">
        <v>0.57256944444444446</v>
      </c>
      <c r="C540" s="46">
        <v>133.45500000000001</v>
      </c>
      <c r="D540" s="46">
        <v>4.0526999999999997</v>
      </c>
      <c r="E540" s="46">
        <v>0.2616</v>
      </c>
      <c r="F540" s="46">
        <v>0.12859999999999999</v>
      </c>
      <c r="G540" s="46">
        <v>-2296</v>
      </c>
      <c r="H540" s="46">
        <v>-1152</v>
      </c>
      <c r="J540" s="46">
        <f t="shared" si="17"/>
        <v>0.1951</v>
      </c>
      <c r="K540" s="46">
        <f t="shared" si="16"/>
        <v>-1724</v>
      </c>
    </row>
    <row r="541" spans="1:11">
      <c r="A541" s="47">
        <v>42717</v>
      </c>
      <c r="B541" s="48">
        <v>0.57256944444444446</v>
      </c>
      <c r="C541" s="46">
        <v>133.947</v>
      </c>
      <c r="D541" s="46">
        <v>4.0545999999999998</v>
      </c>
      <c r="E541" s="46">
        <v>0.26379999999999998</v>
      </c>
      <c r="F541" s="46">
        <v>0.12859999999999999</v>
      </c>
      <c r="G541" s="46">
        <v>-2303</v>
      </c>
      <c r="H541" s="46">
        <v>-1155</v>
      </c>
      <c r="J541" s="46">
        <f t="shared" si="17"/>
        <v>0.19619999999999999</v>
      </c>
      <c r="K541" s="46">
        <f t="shared" si="16"/>
        <v>-1729</v>
      </c>
    </row>
    <row r="542" spans="1:11">
      <c r="A542" s="47">
        <v>42717</v>
      </c>
      <c r="B542" s="48">
        <v>0.5725810185185185</v>
      </c>
      <c r="C542" s="46">
        <v>134.43899999999999</v>
      </c>
      <c r="D542" s="46">
        <v>4.0585000000000004</v>
      </c>
      <c r="E542" s="46">
        <v>0.26490000000000002</v>
      </c>
      <c r="F542" s="46">
        <v>0.12970000000000001</v>
      </c>
      <c r="G542" s="46">
        <v>-2311</v>
      </c>
      <c r="H542" s="46">
        <v>-1160</v>
      </c>
      <c r="J542" s="46">
        <f t="shared" si="17"/>
        <v>0.19730000000000003</v>
      </c>
      <c r="K542" s="46">
        <f t="shared" si="16"/>
        <v>-1735.5</v>
      </c>
    </row>
    <row r="543" spans="1:11">
      <c r="A543" s="47">
        <v>42717</v>
      </c>
      <c r="B543" s="48">
        <v>0.57259259259259265</v>
      </c>
      <c r="C543" s="46">
        <v>134.80799999999999</v>
      </c>
      <c r="D543" s="46">
        <v>4.0624000000000002</v>
      </c>
      <c r="E543" s="46">
        <v>0.26600000000000001</v>
      </c>
      <c r="F543" s="46">
        <v>0.1308</v>
      </c>
      <c r="G543" s="46">
        <v>-2320</v>
      </c>
      <c r="H543" s="46">
        <v>-1163</v>
      </c>
      <c r="J543" s="46">
        <f t="shared" si="17"/>
        <v>0.19840000000000002</v>
      </c>
      <c r="K543" s="46">
        <f t="shared" si="16"/>
        <v>-1741.5</v>
      </c>
    </row>
    <row r="544" spans="1:11">
      <c r="A544" s="47">
        <v>42717</v>
      </c>
      <c r="B544" s="48">
        <v>0.57259259259259265</v>
      </c>
      <c r="C544" s="46">
        <v>135.17699999999999</v>
      </c>
      <c r="D544" s="46">
        <v>4.0624000000000002</v>
      </c>
      <c r="E544" s="46">
        <v>0.2671</v>
      </c>
      <c r="F544" s="46">
        <v>0.1308</v>
      </c>
      <c r="G544" s="46">
        <v>-2327</v>
      </c>
      <c r="H544" s="46">
        <v>-1167</v>
      </c>
      <c r="J544" s="46">
        <f t="shared" si="17"/>
        <v>0.19895000000000002</v>
      </c>
      <c r="K544" s="46">
        <f t="shared" si="16"/>
        <v>-1747</v>
      </c>
    </row>
    <row r="545" spans="1:11">
      <c r="A545" s="47">
        <v>42717</v>
      </c>
      <c r="B545" s="48">
        <v>0.57260416666666669</v>
      </c>
      <c r="C545" s="46">
        <v>135.66900000000001</v>
      </c>
      <c r="D545" s="46">
        <v>4.0662000000000003</v>
      </c>
      <c r="E545" s="46">
        <v>0.2681</v>
      </c>
      <c r="F545" s="46">
        <v>0.1308</v>
      </c>
      <c r="G545" s="46">
        <v>-2333</v>
      </c>
      <c r="H545" s="46">
        <v>-1170</v>
      </c>
      <c r="J545" s="46">
        <f t="shared" si="17"/>
        <v>0.19945000000000002</v>
      </c>
      <c r="K545" s="46">
        <f t="shared" si="16"/>
        <v>-1751.5</v>
      </c>
    </row>
    <row r="546" spans="1:11">
      <c r="A546" s="47">
        <v>42717</v>
      </c>
      <c r="B546" s="48">
        <v>0.57261574074074073</v>
      </c>
      <c r="C546" s="46">
        <v>136.161</v>
      </c>
      <c r="D546" s="46">
        <v>4.0682</v>
      </c>
      <c r="E546" s="46">
        <v>0.26919999999999999</v>
      </c>
      <c r="F546" s="46">
        <v>0.13189999999999999</v>
      </c>
      <c r="G546" s="46">
        <v>-2340</v>
      </c>
      <c r="H546" s="46">
        <v>-1174</v>
      </c>
      <c r="J546" s="46">
        <f t="shared" si="17"/>
        <v>0.20055000000000001</v>
      </c>
      <c r="K546" s="46">
        <f t="shared" si="16"/>
        <v>-1757</v>
      </c>
    </row>
    <row r="547" spans="1:11">
      <c r="A547" s="47">
        <v>42717</v>
      </c>
      <c r="B547" s="48">
        <v>0.57261574074074073</v>
      </c>
      <c r="C547" s="46">
        <v>136.40700000000001</v>
      </c>
      <c r="D547" s="46">
        <v>4.0720999999999998</v>
      </c>
      <c r="E547" s="46">
        <v>0.27029999999999998</v>
      </c>
      <c r="F547" s="46">
        <v>0.13189999999999999</v>
      </c>
      <c r="G547" s="46">
        <v>-2347</v>
      </c>
      <c r="H547" s="46">
        <v>-1176</v>
      </c>
      <c r="J547" s="46">
        <f t="shared" si="17"/>
        <v>0.2011</v>
      </c>
      <c r="K547" s="46">
        <f t="shared" si="16"/>
        <v>-1761.5</v>
      </c>
    </row>
    <row r="548" spans="1:11">
      <c r="A548" s="47">
        <v>42717</v>
      </c>
      <c r="B548" s="48">
        <v>0.57262731481481477</v>
      </c>
      <c r="C548" s="46">
        <v>137.02199999999999</v>
      </c>
      <c r="D548" s="46">
        <v>4.0739999999999998</v>
      </c>
      <c r="E548" s="46">
        <v>0.27139999999999997</v>
      </c>
      <c r="F548" s="46">
        <v>0.13300000000000001</v>
      </c>
      <c r="G548" s="46">
        <v>-2354</v>
      </c>
      <c r="H548" s="46">
        <v>-1180</v>
      </c>
      <c r="J548" s="46">
        <f t="shared" si="17"/>
        <v>0.20219999999999999</v>
      </c>
      <c r="K548" s="46">
        <f t="shared" si="16"/>
        <v>-1767</v>
      </c>
    </row>
    <row r="549" spans="1:11">
      <c r="A549" s="47">
        <v>42717</v>
      </c>
      <c r="B549" s="48">
        <v>0.57263888888888892</v>
      </c>
      <c r="C549" s="46">
        <v>137.39099999999999</v>
      </c>
      <c r="D549" s="46">
        <v>4.0758999999999999</v>
      </c>
      <c r="E549" s="46">
        <v>0.27250000000000002</v>
      </c>
      <c r="F549" s="46">
        <v>0.13300000000000001</v>
      </c>
      <c r="G549" s="46">
        <v>-2362</v>
      </c>
      <c r="H549" s="46">
        <v>-1182</v>
      </c>
      <c r="J549" s="46">
        <f t="shared" si="17"/>
        <v>0.20275000000000001</v>
      </c>
      <c r="K549" s="46">
        <f t="shared" si="16"/>
        <v>-1772</v>
      </c>
    </row>
    <row r="550" spans="1:11">
      <c r="A550" s="47">
        <v>42717</v>
      </c>
      <c r="B550" s="48">
        <v>0.57263888888888892</v>
      </c>
      <c r="C550" s="46">
        <v>137.88300000000001</v>
      </c>
      <c r="D550" s="46">
        <v>4.0797999999999996</v>
      </c>
      <c r="E550" s="46">
        <v>0.27360000000000001</v>
      </c>
      <c r="F550" s="46">
        <v>0.1341</v>
      </c>
      <c r="G550" s="46">
        <v>-2365</v>
      </c>
      <c r="H550" s="46">
        <v>-1187</v>
      </c>
      <c r="J550" s="46">
        <f t="shared" si="17"/>
        <v>0.20385</v>
      </c>
      <c r="K550" s="46">
        <f t="shared" si="16"/>
        <v>-1776</v>
      </c>
    </row>
    <row r="551" spans="1:11">
      <c r="A551" s="47">
        <v>42717</v>
      </c>
      <c r="B551" s="48">
        <v>0.57265046296296296</v>
      </c>
      <c r="C551" s="46">
        <v>138.375</v>
      </c>
      <c r="D551" s="46">
        <v>4.0837000000000003</v>
      </c>
      <c r="E551" s="46">
        <v>0.2747</v>
      </c>
      <c r="F551" s="46">
        <v>0.13519999999999999</v>
      </c>
      <c r="G551" s="46">
        <v>-2374</v>
      </c>
      <c r="H551" s="46">
        <v>-1190</v>
      </c>
      <c r="J551" s="46">
        <f t="shared" si="17"/>
        <v>0.20494999999999999</v>
      </c>
      <c r="K551" s="46">
        <f t="shared" si="16"/>
        <v>-1782</v>
      </c>
    </row>
    <row r="552" spans="1:11">
      <c r="A552" s="47">
        <v>42717</v>
      </c>
      <c r="B552" s="48">
        <v>0.57265046296296296</v>
      </c>
      <c r="C552" s="46">
        <v>138.62100000000001</v>
      </c>
      <c r="D552" s="46">
        <v>4.0856000000000003</v>
      </c>
      <c r="E552" s="46">
        <v>0.27579999999999999</v>
      </c>
      <c r="F552" s="46">
        <v>0.13519999999999999</v>
      </c>
      <c r="G552" s="46">
        <v>-2381</v>
      </c>
      <c r="H552" s="46">
        <v>-1194</v>
      </c>
      <c r="J552" s="46">
        <f t="shared" si="17"/>
        <v>0.20549999999999999</v>
      </c>
      <c r="K552" s="46">
        <f t="shared" si="16"/>
        <v>-1787.5</v>
      </c>
    </row>
    <row r="553" spans="1:11">
      <c r="A553" s="47">
        <v>42717</v>
      </c>
      <c r="B553" s="48">
        <v>0.57266203703703711</v>
      </c>
      <c r="C553" s="46">
        <v>139.23599999999999</v>
      </c>
      <c r="D553" s="46">
        <v>4.0876000000000001</v>
      </c>
      <c r="E553" s="46">
        <v>0.27579999999999999</v>
      </c>
      <c r="F553" s="46">
        <v>0.13519999999999999</v>
      </c>
      <c r="G553" s="46">
        <v>-2388</v>
      </c>
      <c r="H553" s="46">
        <v>-1198</v>
      </c>
      <c r="J553" s="46">
        <f t="shared" si="17"/>
        <v>0.20549999999999999</v>
      </c>
      <c r="K553" s="46">
        <f t="shared" si="16"/>
        <v>-1793</v>
      </c>
    </row>
    <row r="554" spans="1:11">
      <c r="A554" s="47">
        <v>42717</v>
      </c>
      <c r="B554" s="48">
        <v>0.57267361111111115</v>
      </c>
      <c r="C554" s="46">
        <v>139.482</v>
      </c>
      <c r="D554" s="46">
        <v>4.0914999999999999</v>
      </c>
      <c r="E554" s="46">
        <v>0.27900000000000003</v>
      </c>
      <c r="F554" s="46">
        <v>0.13619999999999999</v>
      </c>
      <c r="G554" s="46">
        <v>-2395</v>
      </c>
      <c r="H554" s="46">
        <v>-1199</v>
      </c>
      <c r="J554" s="46">
        <f t="shared" si="17"/>
        <v>0.20760000000000001</v>
      </c>
      <c r="K554" s="46">
        <f t="shared" si="16"/>
        <v>-1797</v>
      </c>
    </row>
    <row r="555" spans="1:11">
      <c r="A555" s="47">
        <v>42717</v>
      </c>
      <c r="B555" s="48">
        <v>0.57267361111111115</v>
      </c>
      <c r="C555" s="46">
        <v>139.97399999999999</v>
      </c>
      <c r="D555" s="46">
        <v>4.0952999999999999</v>
      </c>
      <c r="E555" s="46">
        <v>0.28010000000000002</v>
      </c>
      <c r="F555" s="46">
        <v>0.13619999999999999</v>
      </c>
      <c r="G555" s="46">
        <v>-2399</v>
      </c>
      <c r="H555" s="46">
        <v>-1205</v>
      </c>
      <c r="J555" s="46">
        <f t="shared" si="17"/>
        <v>0.20815</v>
      </c>
      <c r="K555" s="46">
        <f t="shared" si="16"/>
        <v>-1802</v>
      </c>
    </row>
    <row r="556" spans="1:11">
      <c r="A556" s="47">
        <v>42717</v>
      </c>
      <c r="B556" s="48">
        <v>0.57268518518518519</v>
      </c>
      <c r="C556" s="46">
        <v>140.46600000000001</v>
      </c>
      <c r="D556" s="46">
        <v>4.0952999999999999</v>
      </c>
      <c r="E556" s="46">
        <v>0.28010000000000002</v>
      </c>
      <c r="F556" s="46">
        <v>0.13730000000000001</v>
      </c>
      <c r="G556" s="46">
        <v>-2408</v>
      </c>
      <c r="H556" s="46">
        <v>-1208</v>
      </c>
      <c r="J556" s="46">
        <f t="shared" si="17"/>
        <v>0.2087</v>
      </c>
      <c r="K556" s="46">
        <f t="shared" si="16"/>
        <v>-1808</v>
      </c>
    </row>
    <row r="557" spans="1:11">
      <c r="A557" s="47">
        <v>42717</v>
      </c>
      <c r="B557" s="48">
        <v>0.57269675925925922</v>
      </c>
      <c r="C557" s="46">
        <v>140.958</v>
      </c>
      <c r="D557" s="46">
        <v>4.0991999999999997</v>
      </c>
      <c r="E557" s="46">
        <v>0.2823</v>
      </c>
      <c r="F557" s="46">
        <v>0.13730000000000001</v>
      </c>
      <c r="G557" s="46">
        <v>-2415</v>
      </c>
      <c r="H557" s="46">
        <v>-1212</v>
      </c>
      <c r="J557" s="46">
        <f t="shared" si="17"/>
        <v>0.20979999999999999</v>
      </c>
      <c r="K557" s="46">
        <f t="shared" si="16"/>
        <v>-1813.5</v>
      </c>
    </row>
    <row r="558" spans="1:11">
      <c r="A558" s="47">
        <v>42717</v>
      </c>
      <c r="B558" s="48">
        <v>0.57269675925925922</v>
      </c>
      <c r="C558" s="46">
        <v>141.44999999999999</v>
      </c>
      <c r="D558" s="46">
        <v>4.1031000000000004</v>
      </c>
      <c r="E558" s="46">
        <v>0.28339999999999999</v>
      </c>
      <c r="F558" s="46">
        <v>0.1384</v>
      </c>
      <c r="G558" s="46">
        <v>-2423</v>
      </c>
      <c r="H558" s="46">
        <v>-1215</v>
      </c>
      <c r="J558" s="46">
        <f t="shared" si="17"/>
        <v>0.21089999999999998</v>
      </c>
      <c r="K558" s="46">
        <f t="shared" si="16"/>
        <v>-1819</v>
      </c>
    </row>
    <row r="559" spans="1:11">
      <c r="A559" s="47">
        <v>42717</v>
      </c>
      <c r="B559" s="48">
        <v>0.57270833333333326</v>
      </c>
      <c r="C559" s="46">
        <v>141.696</v>
      </c>
      <c r="D559" s="46">
        <v>4.1050000000000004</v>
      </c>
      <c r="E559" s="46">
        <v>0.28449999999999998</v>
      </c>
      <c r="F559" s="46">
        <v>0.1384</v>
      </c>
      <c r="G559" s="46">
        <v>-2430</v>
      </c>
      <c r="H559" s="46">
        <v>-1219</v>
      </c>
      <c r="J559" s="46">
        <f t="shared" si="17"/>
        <v>0.21144999999999997</v>
      </c>
      <c r="K559" s="46">
        <f t="shared" si="16"/>
        <v>-1824.5</v>
      </c>
    </row>
    <row r="560" spans="1:11">
      <c r="A560" s="47">
        <v>42717</v>
      </c>
      <c r="B560" s="48">
        <v>0.57271990740740741</v>
      </c>
      <c r="C560" s="46">
        <v>142.18799999999999</v>
      </c>
      <c r="D560" s="46">
        <v>4.1070000000000002</v>
      </c>
      <c r="E560" s="46">
        <v>0.28560000000000002</v>
      </c>
      <c r="F560" s="46">
        <v>0.13950000000000001</v>
      </c>
      <c r="G560" s="46">
        <v>-2438</v>
      </c>
      <c r="H560" s="46">
        <v>-1224</v>
      </c>
      <c r="J560" s="46">
        <f t="shared" si="17"/>
        <v>0.21255000000000002</v>
      </c>
      <c r="K560" s="46">
        <f t="shared" si="16"/>
        <v>-1831</v>
      </c>
    </row>
    <row r="561" spans="1:11">
      <c r="A561" s="47">
        <v>42717</v>
      </c>
      <c r="B561" s="48">
        <v>0.57271990740740741</v>
      </c>
      <c r="C561" s="46">
        <v>142.68</v>
      </c>
      <c r="D561" s="46">
        <v>4.1089000000000002</v>
      </c>
      <c r="E561" s="46">
        <v>0.28670000000000001</v>
      </c>
      <c r="F561" s="46">
        <v>0.13950000000000001</v>
      </c>
      <c r="G561" s="46">
        <v>-2443</v>
      </c>
      <c r="H561" s="46">
        <v>-1226</v>
      </c>
      <c r="J561" s="46">
        <f t="shared" si="17"/>
        <v>0.21310000000000001</v>
      </c>
      <c r="K561" s="46">
        <f t="shared" si="16"/>
        <v>-1834.5</v>
      </c>
    </row>
    <row r="562" spans="1:11">
      <c r="A562" s="47">
        <v>42717</v>
      </c>
      <c r="B562" s="48">
        <v>0.57273148148148145</v>
      </c>
      <c r="C562" s="46">
        <v>143.04900000000001</v>
      </c>
      <c r="D562" s="46">
        <v>4.1128</v>
      </c>
      <c r="E562" s="46">
        <v>0.2878</v>
      </c>
      <c r="F562" s="46">
        <v>0.14280000000000001</v>
      </c>
      <c r="G562" s="46">
        <v>-2450</v>
      </c>
      <c r="H562" s="46">
        <v>-1229</v>
      </c>
      <c r="J562" s="46">
        <f t="shared" si="17"/>
        <v>0.21529999999999999</v>
      </c>
      <c r="K562" s="46">
        <f t="shared" si="16"/>
        <v>-1839.5</v>
      </c>
    </row>
    <row r="563" spans="1:11">
      <c r="A563" s="47">
        <v>42717</v>
      </c>
      <c r="B563" s="48">
        <v>0.5727430555555556</v>
      </c>
      <c r="C563" s="46">
        <v>143.66399999999999</v>
      </c>
      <c r="D563" s="46">
        <v>4.1128</v>
      </c>
      <c r="E563" s="46">
        <v>0.2888</v>
      </c>
      <c r="F563" s="46">
        <v>0.14280000000000001</v>
      </c>
      <c r="G563" s="46">
        <v>-2458</v>
      </c>
      <c r="H563" s="46">
        <v>-1233</v>
      </c>
      <c r="J563" s="46">
        <f t="shared" si="17"/>
        <v>0.21579999999999999</v>
      </c>
      <c r="K563" s="46">
        <f t="shared" si="16"/>
        <v>-1845.5</v>
      </c>
    </row>
    <row r="564" spans="1:11">
      <c r="A564" s="47">
        <v>42717</v>
      </c>
      <c r="B564" s="48">
        <v>0.5727430555555556</v>
      </c>
      <c r="C564" s="46">
        <v>143.91</v>
      </c>
      <c r="D564" s="46">
        <v>4.1185999999999998</v>
      </c>
      <c r="E564" s="46">
        <v>0.29099999999999998</v>
      </c>
      <c r="F564" s="46">
        <v>0.1439</v>
      </c>
      <c r="G564" s="46">
        <v>-2465</v>
      </c>
      <c r="H564" s="46">
        <v>-1236</v>
      </c>
      <c r="J564" s="46">
        <f t="shared" si="17"/>
        <v>0.21744999999999998</v>
      </c>
      <c r="K564" s="46">
        <f t="shared" si="16"/>
        <v>-1850.5</v>
      </c>
    </row>
    <row r="565" spans="1:11">
      <c r="A565" s="47">
        <v>42717</v>
      </c>
      <c r="B565" s="48">
        <v>0.57275462962962964</v>
      </c>
      <c r="C565" s="46">
        <v>144.40199999999999</v>
      </c>
      <c r="D565" s="46">
        <v>4.1205999999999996</v>
      </c>
      <c r="E565" s="46">
        <v>0.28989999999999999</v>
      </c>
      <c r="F565" s="46">
        <v>0.1439</v>
      </c>
      <c r="G565" s="46">
        <v>-2468</v>
      </c>
      <c r="H565" s="46">
        <v>-1240</v>
      </c>
      <c r="J565" s="46">
        <f t="shared" si="17"/>
        <v>0.21689999999999998</v>
      </c>
      <c r="K565" s="46">
        <f t="shared" si="16"/>
        <v>-1854</v>
      </c>
    </row>
    <row r="566" spans="1:11">
      <c r="A566" s="47">
        <v>42717</v>
      </c>
      <c r="B566" s="48">
        <v>0.57276620370370368</v>
      </c>
      <c r="C566" s="46">
        <v>144.77099999999999</v>
      </c>
      <c r="D566" s="46">
        <v>4.1224999999999996</v>
      </c>
      <c r="E566" s="46">
        <v>0.29320000000000002</v>
      </c>
      <c r="F566" s="46">
        <v>0.14499999999999999</v>
      </c>
      <c r="G566" s="46">
        <v>-2478</v>
      </c>
      <c r="H566" s="46">
        <v>-1244</v>
      </c>
      <c r="J566" s="46">
        <f t="shared" si="17"/>
        <v>0.21910000000000002</v>
      </c>
      <c r="K566" s="46">
        <f t="shared" si="16"/>
        <v>-1861</v>
      </c>
    </row>
    <row r="567" spans="1:11">
      <c r="A567" s="47">
        <v>42717</v>
      </c>
      <c r="B567" s="48">
        <v>0.57276620370370368</v>
      </c>
      <c r="C567" s="46">
        <v>145.26300000000001</v>
      </c>
      <c r="D567" s="46">
        <v>4.1243999999999996</v>
      </c>
      <c r="E567" s="46">
        <v>0.29430000000000001</v>
      </c>
      <c r="F567" s="46">
        <v>0.14499999999999999</v>
      </c>
      <c r="G567" s="46">
        <v>-2485</v>
      </c>
      <c r="H567" s="46">
        <v>-1247</v>
      </c>
      <c r="J567" s="46">
        <f t="shared" si="17"/>
        <v>0.21965000000000001</v>
      </c>
      <c r="K567" s="46">
        <f t="shared" si="16"/>
        <v>-1866</v>
      </c>
    </row>
    <row r="568" spans="1:11">
      <c r="A568" s="47">
        <v>42717</v>
      </c>
      <c r="B568" s="48">
        <v>0.57277777777777772</v>
      </c>
      <c r="C568" s="46">
        <v>145.755</v>
      </c>
      <c r="D568" s="46">
        <v>4.1283000000000003</v>
      </c>
      <c r="E568" s="46">
        <v>0.2954</v>
      </c>
      <c r="F568" s="46">
        <v>0.14499999999999999</v>
      </c>
      <c r="G568" s="46">
        <v>-2490</v>
      </c>
      <c r="H568" s="46">
        <v>-1251</v>
      </c>
      <c r="J568" s="46">
        <f t="shared" si="17"/>
        <v>0.22020000000000001</v>
      </c>
      <c r="K568" s="46">
        <f t="shared" si="16"/>
        <v>-1870.5</v>
      </c>
    </row>
    <row r="569" spans="1:11">
      <c r="A569" s="47">
        <v>42717</v>
      </c>
      <c r="B569" s="48">
        <v>0.57278935185185187</v>
      </c>
      <c r="C569" s="46">
        <v>146.001</v>
      </c>
      <c r="D569" s="46">
        <v>4.1303000000000001</v>
      </c>
      <c r="E569" s="46">
        <v>0.29649999999999999</v>
      </c>
      <c r="F569" s="46">
        <v>0.14610000000000001</v>
      </c>
      <c r="G569" s="46">
        <v>-2499</v>
      </c>
      <c r="H569" s="46">
        <v>-1252</v>
      </c>
      <c r="J569" s="46">
        <f t="shared" si="17"/>
        <v>0.2213</v>
      </c>
      <c r="K569" s="46">
        <f t="shared" si="16"/>
        <v>-1875.5</v>
      </c>
    </row>
    <row r="570" spans="1:11">
      <c r="A570" s="47">
        <v>42717</v>
      </c>
      <c r="B570" s="48">
        <v>0.57278935185185187</v>
      </c>
      <c r="C570" s="46">
        <v>146.49299999999999</v>
      </c>
      <c r="D570" s="46">
        <v>4.1341000000000001</v>
      </c>
      <c r="E570" s="46">
        <v>0.29759999999999998</v>
      </c>
      <c r="F570" s="46">
        <v>0.1472</v>
      </c>
      <c r="G570" s="46">
        <v>-2503</v>
      </c>
      <c r="H570" s="46">
        <v>-1258</v>
      </c>
      <c r="J570" s="46">
        <f t="shared" si="17"/>
        <v>0.22239999999999999</v>
      </c>
      <c r="K570" s="46">
        <f t="shared" si="16"/>
        <v>-1880.5</v>
      </c>
    </row>
    <row r="571" spans="1:11">
      <c r="A571" s="47">
        <v>42717</v>
      </c>
      <c r="B571" s="48">
        <v>0.57280092592592591</v>
      </c>
      <c r="C571" s="46">
        <v>146.98500000000001</v>
      </c>
      <c r="D571" s="46">
        <v>4.1360999999999999</v>
      </c>
      <c r="E571" s="46">
        <v>0.29870000000000002</v>
      </c>
      <c r="F571" s="46">
        <v>0.1472</v>
      </c>
      <c r="G571" s="46">
        <v>-2513</v>
      </c>
      <c r="H571" s="46">
        <v>-1261</v>
      </c>
      <c r="J571" s="46">
        <f t="shared" si="17"/>
        <v>0.22295000000000001</v>
      </c>
      <c r="K571" s="46">
        <f t="shared" si="16"/>
        <v>-1887</v>
      </c>
    </row>
    <row r="572" spans="1:11">
      <c r="A572" s="47">
        <v>42717</v>
      </c>
      <c r="B572" s="48">
        <v>0.57281250000000006</v>
      </c>
      <c r="C572" s="46">
        <v>147.477</v>
      </c>
      <c r="D572" s="46">
        <v>4.1379999999999999</v>
      </c>
      <c r="E572" s="46">
        <v>0.30080000000000001</v>
      </c>
      <c r="F572" s="46">
        <v>0.1472</v>
      </c>
      <c r="G572" s="46">
        <v>-2520</v>
      </c>
      <c r="H572" s="46">
        <v>-1266</v>
      </c>
      <c r="J572" s="46">
        <f t="shared" si="17"/>
        <v>0.224</v>
      </c>
      <c r="K572" s="46">
        <f t="shared" si="16"/>
        <v>-1893</v>
      </c>
    </row>
    <row r="573" spans="1:11">
      <c r="A573" s="47">
        <v>42717</v>
      </c>
      <c r="B573" s="48">
        <v>0.57281250000000006</v>
      </c>
      <c r="C573" s="46">
        <v>147.96899999999999</v>
      </c>
      <c r="D573" s="46">
        <v>4.1437999999999997</v>
      </c>
      <c r="E573" s="46">
        <v>0.30080000000000001</v>
      </c>
      <c r="F573" s="46">
        <v>0.1482</v>
      </c>
      <c r="G573" s="46">
        <v>-2527</v>
      </c>
      <c r="H573" s="46">
        <v>-1269</v>
      </c>
      <c r="J573" s="46">
        <f t="shared" si="17"/>
        <v>0.22450000000000001</v>
      </c>
      <c r="K573" s="46">
        <f t="shared" si="16"/>
        <v>-1898</v>
      </c>
    </row>
    <row r="574" spans="1:11">
      <c r="A574" s="47">
        <v>42717</v>
      </c>
      <c r="B574" s="48">
        <v>0.5728240740740741</v>
      </c>
      <c r="C574" s="46">
        <v>148.09200000000001</v>
      </c>
      <c r="D574" s="46">
        <v>4.1437999999999997</v>
      </c>
      <c r="E574" s="46">
        <v>0.3019</v>
      </c>
      <c r="F574" s="46">
        <v>0.1482</v>
      </c>
      <c r="G574" s="46">
        <v>-2534</v>
      </c>
      <c r="H574" s="46">
        <v>-1272</v>
      </c>
      <c r="J574" s="46">
        <f t="shared" si="17"/>
        <v>0.22505</v>
      </c>
      <c r="K574" s="46">
        <f t="shared" si="16"/>
        <v>-1903</v>
      </c>
    </row>
    <row r="575" spans="1:11">
      <c r="A575" s="47">
        <v>42717</v>
      </c>
      <c r="B575" s="48">
        <v>0.57283564814814814</v>
      </c>
      <c r="C575" s="46">
        <v>148.70699999999999</v>
      </c>
      <c r="D575" s="46">
        <v>4.1477000000000004</v>
      </c>
      <c r="E575" s="46">
        <v>0.30299999999999999</v>
      </c>
      <c r="F575" s="46">
        <v>0.14929999999999999</v>
      </c>
      <c r="G575" s="46">
        <v>-2541</v>
      </c>
      <c r="H575" s="46">
        <v>-1275</v>
      </c>
      <c r="J575" s="46">
        <f t="shared" si="17"/>
        <v>0.22614999999999999</v>
      </c>
      <c r="K575" s="46">
        <f t="shared" si="16"/>
        <v>-1908</v>
      </c>
    </row>
    <row r="576" spans="1:11">
      <c r="A576" s="47">
        <v>42717</v>
      </c>
      <c r="B576" s="48">
        <v>0.57283564814814814</v>
      </c>
      <c r="C576" s="46">
        <v>149.19900000000001</v>
      </c>
      <c r="D576" s="46">
        <v>4.1497000000000002</v>
      </c>
      <c r="E576" s="46">
        <v>0.30520000000000003</v>
      </c>
      <c r="F576" s="46">
        <v>0.14929999999999999</v>
      </c>
      <c r="G576" s="46">
        <v>-2548</v>
      </c>
      <c r="H576" s="46">
        <v>-1279</v>
      </c>
      <c r="J576" s="46">
        <f t="shared" si="17"/>
        <v>0.22725000000000001</v>
      </c>
      <c r="K576" s="46">
        <f t="shared" si="16"/>
        <v>-1913.5</v>
      </c>
    </row>
    <row r="577" spans="1:11">
      <c r="A577" s="47">
        <v>42717</v>
      </c>
      <c r="B577" s="48">
        <v>0.57284722222222217</v>
      </c>
      <c r="C577" s="46">
        <v>149.56800000000001</v>
      </c>
      <c r="D577" s="46">
        <v>4.1516000000000002</v>
      </c>
      <c r="E577" s="46">
        <v>0.30520000000000003</v>
      </c>
      <c r="F577" s="46">
        <v>0.15040000000000001</v>
      </c>
      <c r="G577" s="46">
        <v>-2553</v>
      </c>
      <c r="H577" s="46">
        <v>-1282</v>
      </c>
      <c r="J577" s="46">
        <f t="shared" si="17"/>
        <v>0.2278</v>
      </c>
      <c r="K577" s="46">
        <f t="shared" si="16"/>
        <v>-1917.5</v>
      </c>
    </row>
    <row r="578" spans="1:11">
      <c r="A578" s="47">
        <v>42717</v>
      </c>
      <c r="B578" s="48">
        <v>0.57285879629629632</v>
      </c>
      <c r="C578" s="46">
        <v>150.06</v>
      </c>
      <c r="D578" s="46">
        <v>4.1555</v>
      </c>
      <c r="E578" s="46">
        <v>0.30630000000000002</v>
      </c>
      <c r="F578" s="46">
        <v>0.15040000000000001</v>
      </c>
      <c r="G578" s="46">
        <v>-2561</v>
      </c>
      <c r="H578" s="46">
        <v>-1285</v>
      </c>
      <c r="J578" s="46">
        <f t="shared" si="17"/>
        <v>0.22835</v>
      </c>
      <c r="K578" s="46">
        <f t="shared" si="16"/>
        <v>-1923</v>
      </c>
    </row>
    <row r="579" spans="1:11">
      <c r="A579" s="47">
        <v>42717</v>
      </c>
      <c r="B579" s="48">
        <v>0.57285879629629632</v>
      </c>
      <c r="C579" s="46">
        <v>150.55199999999999</v>
      </c>
      <c r="D579" s="46">
        <v>4.1574</v>
      </c>
      <c r="E579" s="46">
        <v>0.3085</v>
      </c>
      <c r="F579" s="46">
        <v>0.1515</v>
      </c>
      <c r="G579" s="46">
        <v>-2568</v>
      </c>
      <c r="H579" s="46">
        <v>-1288</v>
      </c>
      <c r="J579" s="46">
        <f t="shared" si="17"/>
        <v>0.22999999999999998</v>
      </c>
      <c r="K579" s="46">
        <f t="shared" si="16"/>
        <v>-1928</v>
      </c>
    </row>
    <row r="580" spans="1:11">
      <c r="A580" s="47">
        <v>42717</v>
      </c>
      <c r="B580" s="48">
        <v>0.57287037037037036</v>
      </c>
      <c r="C580" s="46">
        <v>150.92099999999999</v>
      </c>
      <c r="D580" s="46">
        <v>4.1612999999999998</v>
      </c>
      <c r="E580" s="46">
        <v>0.30959999999999999</v>
      </c>
      <c r="F580" s="46">
        <v>0.1515</v>
      </c>
      <c r="G580" s="46">
        <v>-2572</v>
      </c>
      <c r="H580" s="46">
        <v>-1292</v>
      </c>
      <c r="J580" s="46">
        <f t="shared" si="17"/>
        <v>0.23054999999999998</v>
      </c>
      <c r="K580" s="46">
        <f t="shared" si="16"/>
        <v>-1932</v>
      </c>
    </row>
    <row r="581" spans="1:11">
      <c r="A581" s="47">
        <v>42717</v>
      </c>
      <c r="B581" s="48">
        <v>0.57288194444444451</v>
      </c>
      <c r="C581" s="46">
        <v>151.29</v>
      </c>
      <c r="D581" s="46">
        <v>4.1631999999999998</v>
      </c>
      <c r="E581" s="46">
        <v>0.30959999999999999</v>
      </c>
      <c r="F581" s="46">
        <v>0.15260000000000001</v>
      </c>
      <c r="G581" s="46">
        <v>-2582</v>
      </c>
      <c r="H581" s="46">
        <v>-1295</v>
      </c>
      <c r="J581" s="46">
        <f t="shared" si="17"/>
        <v>0.2311</v>
      </c>
      <c r="K581" s="46">
        <f t="shared" ref="K581:K644" si="18">AVERAGE(G581:H581)</f>
        <v>-1938.5</v>
      </c>
    </row>
    <row r="582" spans="1:11">
      <c r="A582" s="47">
        <v>42717</v>
      </c>
      <c r="B582" s="48">
        <v>0.57288194444444451</v>
      </c>
      <c r="C582" s="46">
        <v>151.78200000000001</v>
      </c>
      <c r="D582" s="46">
        <v>4.1651999999999996</v>
      </c>
      <c r="E582" s="46">
        <v>0.31280000000000002</v>
      </c>
      <c r="F582" s="46">
        <v>0.15260000000000001</v>
      </c>
      <c r="G582" s="46">
        <v>-2588</v>
      </c>
      <c r="H582" s="46">
        <v>-1299</v>
      </c>
      <c r="J582" s="46">
        <f t="shared" ref="J582:J645" si="19">AVERAGE(E582:F582)</f>
        <v>0.23270000000000002</v>
      </c>
      <c r="K582" s="46">
        <f t="shared" si="18"/>
        <v>-1943.5</v>
      </c>
    </row>
    <row r="583" spans="1:11">
      <c r="A583" s="47">
        <v>42717</v>
      </c>
      <c r="B583" s="48">
        <v>0.57289351851851855</v>
      </c>
      <c r="C583" s="46">
        <v>152.274</v>
      </c>
      <c r="D583" s="46">
        <v>4.1691000000000003</v>
      </c>
      <c r="E583" s="46">
        <v>0.31280000000000002</v>
      </c>
      <c r="F583" s="46">
        <v>0.1537</v>
      </c>
      <c r="G583" s="46">
        <v>-2595</v>
      </c>
      <c r="H583" s="46">
        <v>-1302</v>
      </c>
      <c r="J583" s="46">
        <f t="shared" si="19"/>
        <v>0.23325000000000001</v>
      </c>
      <c r="K583" s="46">
        <f t="shared" si="18"/>
        <v>-1948.5</v>
      </c>
    </row>
    <row r="584" spans="1:11">
      <c r="A584" s="47">
        <v>42717</v>
      </c>
      <c r="B584" s="48">
        <v>0.57289351851851855</v>
      </c>
      <c r="C584" s="46">
        <v>152.52000000000001</v>
      </c>
      <c r="D584" s="46">
        <v>4.1691000000000003</v>
      </c>
      <c r="E584" s="46">
        <v>0.31390000000000001</v>
      </c>
      <c r="F584" s="46">
        <v>0.1537</v>
      </c>
      <c r="G584" s="46">
        <v>-2603</v>
      </c>
      <c r="H584" s="46">
        <v>-1306</v>
      </c>
      <c r="J584" s="46">
        <f t="shared" si="19"/>
        <v>0.23380000000000001</v>
      </c>
      <c r="K584" s="46">
        <f t="shared" si="18"/>
        <v>-1954.5</v>
      </c>
    </row>
    <row r="585" spans="1:11">
      <c r="A585" s="47">
        <v>42717</v>
      </c>
      <c r="B585" s="48">
        <v>0.57290509259259259</v>
      </c>
      <c r="C585" s="46">
        <v>153.012</v>
      </c>
      <c r="D585" s="46">
        <v>4.1749000000000001</v>
      </c>
      <c r="E585" s="46">
        <v>0.315</v>
      </c>
      <c r="F585" s="46">
        <v>0.15479999999999999</v>
      </c>
      <c r="G585" s="46">
        <v>-2607</v>
      </c>
      <c r="H585" s="46">
        <v>-1310</v>
      </c>
      <c r="J585" s="46">
        <f t="shared" si="19"/>
        <v>0.2349</v>
      </c>
      <c r="K585" s="46">
        <f t="shared" si="18"/>
        <v>-1958.5</v>
      </c>
    </row>
    <row r="586" spans="1:11">
      <c r="A586" s="47">
        <v>42717</v>
      </c>
      <c r="B586" s="48">
        <v>0.57291666666666663</v>
      </c>
      <c r="C586" s="46">
        <v>153.50399999999999</v>
      </c>
      <c r="D586" s="46">
        <v>4.1768000000000001</v>
      </c>
      <c r="E586" s="46">
        <v>0.31609999999999999</v>
      </c>
      <c r="F586" s="46">
        <v>0.15479999999999999</v>
      </c>
      <c r="G586" s="46">
        <v>-2616</v>
      </c>
      <c r="H586" s="46">
        <v>-1313</v>
      </c>
      <c r="J586" s="46">
        <f t="shared" si="19"/>
        <v>0.23544999999999999</v>
      </c>
      <c r="K586" s="46">
        <f t="shared" si="18"/>
        <v>-1964.5</v>
      </c>
    </row>
    <row r="587" spans="1:11">
      <c r="A587" s="47">
        <v>42717</v>
      </c>
      <c r="B587" s="48">
        <v>0.57291666666666663</v>
      </c>
      <c r="C587" s="46">
        <v>153.87299999999999</v>
      </c>
      <c r="D587" s="46">
        <v>4.1787999999999998</v>
      </c>
      <c r="E587" s="46">
        <v>0.31830000000000003</v>
      </c>
      <c r="F587" s="46">
        <v>0.15479999999999999</v>
      </c>
      <c r="G587" s="46">
        <v>-2622</v>
      </c>
      <c r="H587" s="46">
        <v>-1316</v>
      </c>
      <c r="J587" s="46">
        <f t="shared" si="19"/>
        <v>0.23655000000000001</v>
      </c>
      <c r="K587" s="46">
        <f t="shared" si="18"/>
        <v>-1969</v>
      </c>
    </row>
    <row r="588" spans="1:11">
      <c r="A588" s="47">
        <v>42717</v>
      </c>
      <c r="B588" s="48">
        <v>0.57292824074074067</v>
      </c>
      <c r="C588" s="46">
        <v>154.488</v>
      </c>
      <c r="D588" s="46">
        <v>4.1825999999999999</v>
      </c>
      <c r="E588" s="46">
        <v>0.31830000000000003</v>
      </c>
      <c r="F588" s="46">
        <v>0.15590000000000001</v>
      </c>
      <c r="G588" s="46">
        <v>-2631</v>
      </c>
      <c r="H588" s="46">
        <v>-1321</v>
      </c>
      <c r="J588" s="46">
        <f t="shared" si="19"/>
        <v>0.23710000000000003</v>
      </c>
      <c r="K588" s="46">
        <f t="shared" si="18"/>
        <v>-1976</v>
      </c>
    </row>
    <row r="589" spans="1:11">
      <c r="A589" s="47">
        <v>42717</v>
      </c>
      <c r="B589" s="48">
        <v>0.57293981481481482</v>
      </c>
      <c r="C589" s="46">
        <v>154.61099999999999</v>
      </c>
      <c r="D589" s="46">
        <v>4.1845999999999997</v>
      </c>
      <c r="E589" s="46">
        <v>0.32050000000000001</v>
      </c>
      <c r="F589" s="46">
        <v>0.15590000000000001</v>
      </c>
      <c r="G589" s="46">
        <v>-2637</v>
      </c>
      <c r="H589" s="46">
        <v>-1324</v>
      </c>
      <c r="J589" s="46">
        <f t="shared" si="19"/>
        <v>0.23820000000000002</v>
      </c>
      <c r="K589" s="46">
        <f t="shared" si="18"/>
        <v>-1980.5</v>
      </c>
    </row>
    <row r="590" spans="1:11">
      <c r="A590" s="47">
        <v>42717</v>
      </c>
      <c r="B590" s="48">
        <v>0.57293981481481482</v>
      </c>
      <c r="C590" s="46">
        <v>155.226</v>
      </c>
      <c r="D590" s="46">
        <v>4.1845999999999997</v>
      </c>
      <c r="E590" s="46">
        <v>0.32050000000000001</v>
      </c>
      <c r="F590" s="46">
        <v>0.157</v>
      </c>
      <c r="G590" s="46">
        <v>-2644</v>
      </c>
      <c r="H590" s="46">
        <v>-1327</v>
      </c>
      <c r="J590" s="46">
        <f t="shared" si="19"/>
        <v>0.23875000000000002</v>
      </c>
      <c r="K590" s="46">
        <f t="shared" si="18"/>
        <v>-1985.5</v>
      </c>
    </row>
    <row r="591" spans="1:11">
      <c r="A591" s="47">
        <v>42717</v>
      </c>
      <c r="B591" s="48">
        <v>0.57295138888888886</v>
      </c>
      <c r="C591" s="46">
        <v>155.595</v>
      </c>
      <c r="D591" s="46">
        <v>4.1885000000000003</v>
      </c>
      <c r="E591" s="46">
        <v>0.3226</v>
      </c>
      <c r="F591" s="46">
        <v>0.158</v>
      </c>
      <c r="G591" s="46">
        <v>-2651</v>
      </c>
      <c r="H591" s="46">
        <v>-1330</v>
      </c>
      <c r="J591" s="46">
        <f t="shared" si="19"/>
        <v>0.24030000000000001</v>
      </c>
      <c r="K591" s="46">
        <f t="shared" si="18"/>
        <v>-1990.5</v>
      </c>
    </row>
    <row r="592" spans="1:11">
      <c r="A592" s="47">
        <v>42717</v>
      </c>
      <c r="B592" s="48">
        <v>0.57296296296296301</v>
      </c>
      <c r="C592" s="46">
        <v>156.08699999999999</v>
      </c>
      <c r="D592" s="46">
        <v>4.1923000000000004</v>
      </c>
      <c r="E592" s="46">
        <v>0.32369999999999999</v>
      </c>
      <c r="F592" s="46">
        <v>0.158</v>
      </c>
      <c r="G592" s="46">
        <v>-2657</v>
      </c>
      <c r="H592" s="46">
        <v>-1334</v>
      </c>
      <c r="J592" s="46">
        <f t="shared" si="19"/>
        <v>0.24085000000000001</v>
      </c>
      <c r="K592" s="46">
        <f t="shared" si="18"/>
        <v>-1995.5</v>
      </c>
    </row>
    <row r="593" spans="1:11">
      <c r="A593" s="47">
        <v>42717</v>
      </c>
      <c r="B593" s="48">
        <v>0.57296296296296301</v>
      </c>
      <c r="C593" s="46">
        <v>156.57900000000001</v>
      </c>
      <c r="D593" s="46">
        <v>4.1943000000000001</v>
      </c>
      <c r="E593" s="46">
        <v>0.32479999999999998</v>
      </c>
      <c r="F593" s="46">
        <v>0.15909999999999999</v>
      </c>
      <c r="G593" s="46">
        <v>-2665</v>
      </c>
      <c r="H593" s="46">
        <v>-1337</v>
      </c>
      <c r="J593" s="46">
        <f t="shared" si="19"/>
        <v>0.24195</v>
      </c>
      <c r="K593" s="46">
        <f t="shared" si="18"/>
        <v>-2001</v>
      </c>
    </row>
    <row r="594" spans="1:11">
      <c r="A594" s="47">
        <v>42717</v>
      </c>
      <c r="B594" s="48">
        <v>0.57297453703703705</v>
      </c>
      <c r="C594" s="46">
        <v>156.94800000000001</v>
      </c>
      <c r="D594" s="46">
        <v>4.1962000000000002</v>
      </c>
      <c r="E594" s="46">
        <v>0.32590000000000002</v>
      </c>
      <c r="F594" s="46">
        <v>0.15909999999999999</v>
      </c>
      <c r="G594" s="46">
        <v>-2672</v>
      </c>
      <c r="H594" s="46">
        <v>-1339</v>
      </c>
      <c r="J594" s="46">
        <f t="shared" si="19"/>
        <v>0.24249999999999999</v>
      </c>
      <c r="K594" s="46">
        <f t="shared" si="18"/>
        <v>-2005.5</v>
      </c>
    </row>
    <row r="595" spans="1:11">
      <c r="A595" s="47">
        <v>42717</v>
      </c>
      <c r="B595" s="48">
        <v>0.57298611111111108</v>
      </c>
      <c r="C595" s="46">
        <v>157.31700000000001</v>
      </c>
      <c r="D595" s="46">
        <v>4.2000999999999999</v>
      </c>
      <c r="E595" s="46">
        <v>0.32700000000000001</v>
      </c>
      <c r="F595" s="46">
        <v>0.15909999999999999</v>
      </c>
      <c r="G595" s="46">
        <v>-2675</v>
      </c>
      <c r="H595" s="46">
        <v>-1345</v>
      </c>
      <c r="J595" s="46">
        <f t="shared" si="19"/>
        <v>0.24304999999999999</v>
      </c>
      <c r="K595" s="46">
        <f t="shared" si="18"/>
        <v>-2010</v>
      </c>
    </row>
    <row r="596" spans="1:11">
      <c r="A596" s="47">
        <v>42717</v>
      </c>
      <c r="B596" s="48">
        <v>0.57298611111111108</v>
      </c>
      <c r="C596" s="46">
        <v>157.809</v>
      </c>
      <c r="D596" s="46">
        <v>4.202</v>
      </c>
      <c r="E596" s="46">
        <v>0.32919999999999999</v>
      </c>
      <c r="F596" s="46">
        <v>0.16020000000000001</v>
      </c>
      <c r="G596" s="46">
        <v>-2686</v>
      </c>
      <c r="H596" s="46">
        <v>-1347</v>
      </c>
      <c r="J596" s="46">
        <f t="shared" si="19"/>
        <v>0.2447</v>
      </c>
      <c r="K596" s="46">
        <f t="shared" si="18"/>
        <v>-2016.5</v>
      </c>
    </row>
    <row r="597" spans="1:11">
      <c r="A597" s="47">
        <v>42717</v>
      </c>
      <c r="B597" s="48">
        <v>0.57299768518518512</v>
      </c>
      <c r="C597" s="46">
        <v>158.178</v>
      </c>
      <c r="D597" s="46">
        <v>4.2058999999999997</v>
      </c>
      <c r="E597" s="46">
        <v>0.33029999999999998</v>
      </c>
      <c r="F597" s="46">
        <v>0.1613</v>
      </c>
      <c r="G597" s="46">
        <v>-2691</v>
      </c>
      <c r="H597" s="46">
        <v>-1352</v>
      </c>
      <c r="J597" s="46">
        <f t="shared" si="19"/>
        <v>0.24579999999999999</v>
      </c>
      <c r="K597" s="46">
        <f t="shared" si="18"/>
        <v>-2021.5</v>
      </c>
    </row>
    <row r="598" spans="1:11">
      <c r="A598" s="47">
        <v>42717</v>
      </c>
      <c r="B598" s="48">
        <v>0.57300925925925927</v>
      </c>
      <c r="C598" s="46">
        <v>158.66999999999999</v>
      </c>
      <c r="D598" s="46">
        <v>4.2079000000000004</v>
      </c>
      <c r="E598" s="46">
        <v>0.33139999999999997</v>
      </c>
      <c r="F598" s="46">
        <v>0.1613</v>
      </c>
      <c r="G598" s="46">
        <v>-2698</v>
      </c>
      <c r="H598" s="46">
        <v>-1355</v>
      </c>
      <c r="J598" s="46">
        <f t="shared" si="19"/>
        <v>0.24634999999999999</v>
      </c>
      <c r="K598" s="46">
        <f t="shared" si="18"/>
        <v>-2026.5</v>
      </c>
    </row>
    <row r="599" spans="1:11">
      <c r="A599" s="47">
        <v>42717</v>
      </c>
      <c r="B599" s="48">
        <v>0.57300925925925927</v>
      </c>
      <c r="C599" s="46">
        <v>158.916</v>
      </c>
      <c r="D599" s="46">
        <v>4.2098000000000004</v>
      </c>
      <c r="E599" s="46">
        <v>0.33250000000000002</v>
      </c>
      <c r="F599" s="46">
        <v>0.16020000000000001</v>
      </c>
      <c r="G599" s="46">
        <v>-2705</v>
      </c>
      <c r="H599" s="46">
        <v>-1357</v>
      </c>
      <c r="J599" s="46">
        <f t="shared" si="19"/>
        <v>0.24635000000000001</v>
      </c>
      <c r="K599" s="46">
        <f t="shared" si="18"/>
        <v>-2031</v>
      </c>
    </row>
    <row r="600" spans="1:11">
      <c r="A600" s="47">
        <v>42717</v>
      </c>
      <c r="B600" s="48">
        <v>0.57302083333333331</v>
      </c>
      <c r="C600" s="46">
        <v>159.40799999999999</v>
      </c>
      <c r="D600" s="46">
        <v>4.2137000000000002</v>
      </c>
      <c r="E600" s="46">
        <v>0.33350000000000002</v>
      </c>
      <c r="F600" s="46">
        <v>0.16239999999999999</v>
      </c>
      <c r="G600" s="46">
        <v>-2709</v>
      </c>
      <c r="H600" s="46">
        <v>-1362</v>
      </c>
      <c r="J600" s="46">
        <f t="shared" si="19"/>
        <v>0.24795</v>
      </c>
      <c r="K600" s="46">
        <f t="shared" si="18"/>
        <v>-2035.5</v>
      </c>
    </row>
    <row r="601" spans="1:11">
      <c r="A601" s="47">
        <v>42717</v>
      </c>
      <c r="B601" s="48">
        <v>0.57303240740740746</v>
      </c>
      <c r="C601" s="46">
        <v>159.9</v>
      </c>
      <c r="D601" s="46">
        <v>4.2156000000000002</v>
      </c>
      <c r="E601" s="46">
        <v>0.33460000000000001</v>
      </c>
      <c r="F601" s="46">
        <v>0.16239999999999999</v>
      </c>
      <c r="G601" s="46">
        <v>-2719</v>
      </c>
      <c r="H601" s="46">
        <v>-1364</v>
      </c>
      <c r="J601" s="46">
        <f t="shared" si="19"/>
        <v>0.2485</v>
      </c>
      <c r="K601" s="46">
        <f t="shared" si="18"/>
        <v>-2041.5</v>
      </c>
    </row>
    <row r="602" spans="1:11">
      <c r="A602" s="47">
        <v>42717</v>
      </c>
      <c r="B602" s="48">
        <v>0.57303240740740746</v>
      </c>
      <c r="C602" s="46">
        <v>160.392</v>
      </c>
      <c r="D602" s="46">
        <v>4.2156000000000002</v>
      </c>
      <c r="E602" s="46">
        <v>0.3357</v>
      </c>
      <c r="F602" s="46">
        <v>0.16350000000000001</v>
      </c>
      <c r="G602" s="46">
        <v>-2726</v>
      </c>
      <c r="H602" s="46">
        <v>-1369</v>
      </c>
      <c r="J602" s="46">
        <f t="shared" si="19"/>
        <v>0.24959999999999999</v>
      </c>
      <c r="K602" s="46">
        <f t="shared" si="18"/>
        <v>-2047.5</v>
      </c>
    </row>
    <row r="603" spans="1:11">
      <c r="A603" s="47">
        <v>42717</v>
      </c>
      <c r="B603" s="48">
        <v>0.5730439814814815</v>
      </c>
      <c r="C603" s="46">
        <v>160.761</v>
      </c>
      <c r="D603" s="46">
        <v>4.2214</v>
      </c>
      <c r="E603" s="46">
        <v>0.33679999999999999</v>
      </c>
      <c r="F603" s="46">
        <v>0.16350000000000001</v>
      </c>
      <c r="G603" s="46">
        <v>-2732</v>
      </c>
      <c r="H603" s="46">
        <v>-1372</v>
      </c>
      <c r="J603" s="46">
        <f t="shared" si="19"/>
        <v>0.25014999999999998</v>
      </c>
      <c r="K603" s="46">
        <f t="shared" si="18"/>
        <v>-2052</v>
      </c>
    </row>
    <row r="604" spans="1:11">
      <c r="A604" s="47">
        <v>42717</v>
      </c>
      <c r="B604" s="48">
        <v>0.57305555555555554</v>
      </c>
      <c r="C604" s="46">
        <v>161.00700000000001</v>
      </c>
      <c r="D604" s="46">
        <v>4.2233999999999998</v>
      </c>
      <c r="E604" s="46">
        <v>0.33789999999999998</v>
      </c>
      <c r="F604" s="46">
        <v>0.1646</v>
      </c>
      <c r="G604" s="46">
        <v>-2739</v>
      </c>
      <c r="H604" s="46">
        <v>-1376</v>
      </c>
      <c r="J604" s="46">
        <f t="shared" si="19"/>
        <v>0.25124999999999997</v>
      </c>
      <c r="K604" s="46">
        <f t="shared" si="18"/>
        <v>-2057.5</v>
      </c>
    </row>
    <row r="605" spans="1:11">
      <c r="A605" s="47">
        <v>42717</v>
      </c>
      <c r="B605" s="48">
        <v>0.57305555555555554</v>
      </c>
      <c r="C605" s="46">
        <v>161.62200000000001</v>
      </c>
      <c r="D605" s="46">
        <v>4.2233999999999998</v>
      </c>
      <c r="E605" s="46">
        <v>0.33900000000000002</v>
      </c>
      <c r="F605" s="46">
        <v>0.1646</v>
      </c>
      <c r="G605" s="46">
        <v>-2746</v>
      </c>
      <c r="H605" s="46">
        <v>-1378</v>
      </c>
      <c r="J605" s="46">
        <f t="shared" si="19"/>
        <v>0.25180000000000002</v>
      </c>
      <c r="K605" s="46">
        <f t="shared" si="18"/>
        <v>-2062</v>
      </c>
    </row>
    <row r="606" spans="1:11">
      <c r="A606" s="47">
        <v>42717</v>
      </c>
      <c r="B606" s="48">
        <v>0.57306712962962958</v>
      </c>
      <c r="C606" s="46">
        <v>161.99100000000001</v>
      </c>
      <c r="D606" s="46">
        <v>4.2272999999999996</v>
      </c>
      <c r="E606" s="46">
        <v>0.3412</v>
      </c>
      <c r="F606" s="46">
        <v>0.16569999999999999</v>
      </c>
      <c r="G606" s="46">
        <v>-2752</v>
      </c>
      <c r="H606" s="46">
        <v>-1381</v>
      </c>
      <c r="J606" s="46">
        <f t="shared" si="19"/>
        <v>0.25345000000000001</v>
      </c>
      <c r="K606" s="46">
        <f t="shared" si="18"/>
        <v>-2066.5</v>
      </c>
    </row>
    <row r="607" spans="1:11">
      <c r="A607" s="47">
        <v>42717</v>
      </c>
      <c r="B607" s="48">
        <v>0.57307870370370373</v>
      </c>
      <c r="C607" s="46">
        <v>162.483</v>
      </c>
      <c r="D607" s="46">
        <v>4.2310999999999996</v>
      </c>
      <c r="E607" s="46">
        <v>0.34229999999999999</v>
      </c>
      <c r="F607" s="46">
        <v>0.16569999999999999</v>
      </c>
      <c r="G607" s="46">
        <v>-2759</v>
      </c>
      <c r="H607" s="46">
        <v>-1386</v>
      </c>
      <c r="J607" s="46">
        <f t="shared" si="19"/>
        <v>0.254</v>
      </c>
      <c r="K607" s="46">
        <f t="shared" si="18"/>
        <v>-2072.5</v>
      </c>
    </row>
    <row r="608" spans="1:11">
      <c r="A608" s="47">
        <v>42717</v>
      </c>
      <c r="B608" s="48">
        <v>0.57307870370370373</v>
      </c>
      <c r="C608" s="46">
        <v>162.97499999999999</v>
      </c>
      <c r="D608" s="46">
        <v>4.2331000000000003</v>
      </c>
      <c r="E608" s="46">
        <v>0.34339999999999998</v>
      </c>
      <c r="F608" s="46">
        <v>0.1668</v>
      </c>
      <c r="G608" s="46">
        <v>-2766</v>
      </c>
      <c r="H608" s="46">
        <v>-1389</v>
      </c>
      <c r="J608" s="46">
        <f t="shared" si="19"/>
        <v>0.25509999999999999</v>
      </c>
      <c r="K608" s="46">
        <f t="shared" si="18"/>
        <v>-2077.5</v>
      </c>
    </row>
    <row r="609" spans="1:11">
      <c r="A609" s="47">
        <v>42717</v>
      </c>
      <c r="B609" s="48">
        <v>0.57309027777777777</v>
      </c>
      <c r="C609" s="46">
        <v>163.221</v>
      </c>
      <c r="D609" s="46">
        <v>4.2350000000000003</v>
      </c>
      <c r="E609" s="46">
        <v>0.34439999999999998</v>
      </c>
      <c r="F609" s="46">
        <v>0.1668</v>
      </c>
      <c r="G609" s="46">
        <v>-2773</v>
      </c>
      <c r="H609" s="46">
        <v>-1391</v>
      </c>
      <c r="J609" s="46">
        <f t="shared" si="19"/>
        <v>0.25559999999999999</v>
      </c>
      <c r="K609" s="46">
        <f t="shared" si="18"/>
        <v>-2082</v>
      </c>
    </row>
    <row r="610" spans="1:11">
      <c r="A610" s="47">
        <v>42717</v>
      </c>
      <c r="B610" s="48">
        <v>0.57310185185185192</v>
      </c>
      <c r="C610" s="46">
        <v>163.71299999999999</v>
      </c>
      <c r="D610" s="46">
        <v>4.2370000000000001</v>
      </c>
      <c r="E610" s="46">
        <v>0.34549999999999997</v>
      </c>
      <c r="F610" s="46">
        <v>0.1668</v>
      </c>
      <c r="G610" s="46">
        <v>-2777</v>
      </c>
      <c r="H610" s="46">
        <v>-1397</v>
      </c>
      <c r="J610" s="46">
        <f t="shared" si="19"/>
        <v>0.25614999999999999</v>
      </c>
      <c r="K610" s="46">
        <f t="shared" si="18"/>
        <v>-2087</v>
      </c>
    </row>
    <row r="611" spans="1:11">
      <c r="A611" s="47">
        <v>42717</v>
      </c>
      <c r="B611" s="48">
        <v>0.57310185185185192</v>
      </c>
      <c r="C611" s="46">
        <v>164.08199999999999</v>
      </c>
      <c r="D611" s="46">
        <v>4.2408000000000001</v>
      </c>
      <c r="E611" s="46">
        <v>0.34660000000000002</v>
      </c>
      <c r="F611" s="46">
        <v>0.16789999999999999</v>
      </c>
      <c r="G611" s="46">
        <v>-2786</v>
      </c>
      <c r="H611" s="46">
        <v>-1398</v>
      </c>
      <c r="J611" s="46">
        <f t="shared" si="19"/>
        <v>0.25724999999999998</v>
      </c>
      <c r="K611" s="46">
        <f t="shared" si="18"/>
        <v>-2092</v>
      </c>
    </row>
    <row r="612" spans="1:11">
      <c r="A612" s="47">
        <v>42717</v>
      </c>
      <c r="B612" s="48">
        <v>0.57311342592592596</v>
      </c>
      <c r="C612" s="46">
        <v>164.57400000000001</v>
      </c>
      <c r="D612" s="46">
        <v>4.2446999999999999</v>
      </c>
      <c r="E612" s="46">
        <v>0.34770000000000001</v>
      </c>
      <c r="F612" s="46">
        <v>0.16889999999999999</v>
      </c>
      <c r="G612" s="46">
        <v>-2794</v>
      </c>
      <c r="H612" s="46">
        <v>-1403</v>
      </c>
      <c r="J612" s="46">
        <f t="shared" si="19"/>
        <v>0.25829999999999997</v>
      </c>
      <c r="K612" s="46">
        <f t="shared" si="18"/>
        <v>-2098.5</v>
      </c>
    </row>
    <row r="613" spans="1:11">
      <c r="A613" s="47">
        <v>42717</v>
      </c>
      <c r="B613" s="48">
        <v>0.573125</v>
      </c>
      <c r="C613" s="46">
        <v>165.066</v>
      </c>
      <c r="D613" s="46">
        <v>4.2466999999999997</v>
      </c>
      <c r="E613" s="46">
        <v>0.3488</v>
      </c>
      <c r="F613" s="46">
        <v>0.16889999999999999</v>
      </c>
      <c r="G613" s="46">
        <v>-2800</v>
      </c>
      <c r="H613" s="46">
        <v>-1407</v>
      </c>
      <c r="J613" s="46">
        <f t="shared" si="19"/>
        <v>0.25885000000000002</v>
      </c>
      <c r="K613" s="46">
        <f t="shared" si="18"/>
        <v>-2103.5</v>
      </c>
    </row>
    <row r="614" spans="1:11">
      <c r="A614" s="47">
        <v>42717</v>
      </c>
      <c r="B614" s="48">
        <v>0.573125</v>
      </c>
      <c r="C614" s="46">
        <v>165.31200000000001</v>
      </c>
      <c r="D614" s="46">
        <v>4.2485999999999997</v>
      </c>
      <c r="E614" s="46">
        <v>0.3488</v>
      </c>
      <c r="F614" s="46">
        <v>0.17</v>
      </c>
      <c r="G614" s="46">
        <v>-2809</v>
      </c>
      <c r="H614" s="46">
        <v>-1408</v>
      </c>
      <c r="J614" s="46">
        <f t="shared" si="19"/>
        <v>0.25940000000000002</v>
      </c>
      <c r="K614" s="46">
        <f t="shared" si="18"/>
        <v>-2108.5</v>
      </c>
    </row>
    <row r="615" spans="1:11">
      <c r="A615" s="47">
        <v>42717</v>
      </c>
      <c r="B615" s="48">
        <v>0.57313657407407403</v>
      </c>
      <c r="C615" s="46">
        <v>165.68100000000001</v>
      </c>
      <c r="D615" s="46">
        <v>4.2525000000000004</v>
      </c>
      <c r="E615" s="46">
        <v>0.35099999999999998</v>
      </c>
      <c r="F615" s="46">
        <v>0.1711</v>
      </c>
      <c r="G615" s="46">
        <v>-2811</v>
      </c>
      <c r="H615" s="46">
        <v>-1413</v>
      </c>
      <c r="J615" s="46">
        <f t="shared" si="19"/>
        <v>0.26105</v>
      </c>
      <c r="K615" s="46">
        <f t="shared" si="18"/>
        <v>-2112</v>
      </c>
    </row>
    <row r="616" spans="1:11">
      <c r="A616" s="47">
        <v>42717</v>
      </c>
      <c r="B616" s="48">
        <v>0.57313657407407403</v>
      </c>
      <c r="C616" s="46">
        <v>166.173</v>
      </c>
      <c r="D616" s="46">
        <v>4.2544000000000004</v>
      </c>
      <c r="E616" s="46">
        <v>0.35210000000000002</v>
      </c>
      <c r="F616" s="46">
        <v>0.17219999999999999</v>
      </c>
      <c r="G616" s="46">
        <v>-2821</v>
      </c>
      <c r="H616" s="46">
        <v>-1416</v>
      </c>
      <c r="J616" s="46">
        <f t="shared" si="19"/>
        <v>0.26214999999999999</v>
      </c>
      <c r="K616" s="46">
        <f t="shared" si="18"/>
        <v>-2118.5</v>
      </c>
    </row>
    <row r="617" spans="1:11">
      <c r="A617" s="47">
        <v>42717</v>
      </c>
      <c r="B617" s="48">
        <v>0.57314814814814818</v>
      </c>
      <c r="C617" s="46">
        <v>166.66499999999999</v>
      </c>
      <c r="D617" s="46">
        <v>4.2564000000000002</v>
      </c>
      <c r="E617" s="46">
        <v>0.35420000000000001</v>
      </c>
      <c r="F617" s="46">
        <v>0.17330000000000001</v>
      </c>
      <c r="G617" s="46">
        <v>-2827</v>
      </c>
      <c r="H617" s="46">
        <v>-1420</v>
      </c>
      <c r="J617" s="46">
        <f t="shared" si="19"/>
        <v>0.26375000000000004</v>
      </c>
      <c r="K617" s="46">
        <f t="shared" si="18"/>
        <v>-2123.5</v>
      </c>
    </row>
    <row r="618" spans="1:11">
      <c r="A618" s="47">
        <v>42717</v>
      </c>
      <c r="B618" s="48">
        <v>0.57315972222222222</v>
      </c>
      <c r="C618" s="46">
        <v>167.15700000000001</v>
      </c>
      <c r="D618" s="46">
        <v>4.2602000000000002</v>
      </c>
      <c r="E618" s="46">
        <v>0.3553</v>
      </c>
      <c r="F618" s="46">
        <v>0.17330000000000001</v>
      </c>
      <c r="G618" s="46">
        <v>-2836</v>
      </c>
      <c r="H618" s="46">
        <v>-1423</v>
      </c>
      <c r="J618" s="46">
        <f t="shared" si="19"/>
        <v>0.26429999999999998</v>
      </c>
      <c r="K618" s="46">
        <f t="shared" si="18"/>
        <v>-2129.5</v>
      </c>
    </row>
    <row r="619" spans="1:11">
      <c r="A619" s="47">
        <v>42717</v>
      </c>
      <c r="B619" s="48">
        <v>0.57315972222222222</v>
      </c>
      <c r="C619" s="46">
        <v>167.40299999999999</v>
      </c>
      <c r="D619" s="46">
        <v>4.2622</v>
      </c>
      <c r="E619" s="46">
        <v>0.35639999999999999</v>
      </c>
      <c r="F619" s="46">
        <v>0.17330000000000001</v>
      </c>
      <c r="G619" s="46">
        <v>-2842</v>
      </c>
      <c r="H619" s="46">
        <v>-1427</v>
      </c>
      <c r="J619" s="46">
        <f t="shared" si="19"/>
        <v>0.26485000000000003</v>
      </c>
      <c r="K619" s="46">
        <f t="shared" si="18"/>
        <v>-2134.5</v>
      </c>
    </row>
    <row r="620" spans="1:11">
      <c r="A620" s="47">
        <v>42717</v>
      </c>
      <c r="B620" s="48">
        <v>0.57317129629629626</v>
      </c>
      <c r="C620" s="46">
        <v>167.77199999999999</v>
      </c>
      <c r="D620" s="46">
        <v>4.2641</v>
      </c>
      <c r="E620" s="46">
        <v>0.35749999999999998</v>
      </c>
      <c r="F620" s="46">
        <v>0.1744</v>
      </c>
      <c r="G620" s="46">
        <v>-2849</v>
      </c>
      <c r="H620" s="46">
        <v>-1430</v>
      </c>
      <c r="J620" s="46">
        <f t="shared" si="19"/>
        <v>0.26595000000000002</v>
      </c>
      <c r="K620" s="46">
        <f t="shared" si="18"/>
        <v>-2139.5</v>
      </c>
    </row>
    <row r="621" spans="1:11">
      <c r="A621" s="47">
        <v>42717</v>
      </c>
      <c r="B621" s="48">
        <v>0.57318287037037041</v>
      </c>
      <c r="C621" s="46">
        <v>168.26400000000001</v>
      </c>
      <c r="D621" s="46">
        <v>4.2660999999999998</v>
      </c>
      <c r="E621" s="46">
        <v>0.35859999999999997</v>
      </c>
      <c r="F621" s="46">
        <v>0.17549999999999999</v>
      </c>
      <c r="G621" s="46">
        <v>-2854</v>
      </c>
      <c r="H621" s="46">
        <v>-1432</v>
      </c>
      <c r="J621" s="46">
        <f t="shared" si="19"/>
        <v>0.26705000000000001</v>
      </c>
      <c r="K621" s="46">
        <f t="shared" si="18"/>
        <v>-2143</v>
      </c>
    </row>
    <row r="622" spans="1:11">
      <c r="A622" s="47">
        <v>42717</v>
      </c>
      <c r="B622" s="48">
        <v>0.57318287037037041</v>
      </c>
      <c r="C622" s="46">
        <v>168.63300000000001</v>
      </c>
      <c r="D622" s="46">
        <v>4.2698999999999998</v>
      </c>
      <c r="E622" s="46">
        <v>0.36080000000000001</v>
      </c>
      <c r="F622" s="46">
        <v>0.17549999999999999</v>
      </c>
      <c r="G622" s="46">
        <v>-2861</v>
      </c>
      <c r="H622" s="46">
        <v>-1436</v>
      </c>
      <c r="J622" s="46">
        <f t="shared" si="19"/>
        <v>0.26815</v>
      </c>
      <c r="K622" s="46">
        <f t="shared" si="18"/>
        <v>-2148.5</v>
      </c>
    </row>
    <row r="623" spans="1:11">
      <c r="A623" s="47">
        <v>42717</v>
      </c>
      <c r="B623" s="48">
        <v>0.57319444444444445</v>
      </c>
      <c r="C623" s="46">
        <v>169.24799999999999</v>
      </c>
      <c r="D623" s="46">
        <v>4.2718999999999996</v>
      </c>
      <c r="E623" s="46">
        <v>0.3619</v>
      </c>
      <c r="F623" s="46">
        <v>0.17660000000000001</v>
      </c>
      <c r="G623" s="46">
        <v>-2869</v>
      </c>
      <c r="H623" s="46">
        <v>-1441</v>
      </c>
      <c r="J623" s="46">
        <f t="shared" si="19"/>
        <v>0.26924999999999999</v>
      </c>
      <c r="K623" s="46">
        <f t="shared" si="18"/>
        <v>-2155</v>
      </c>
    </row>
    <row r="624" spans="1:11">
      <c r="A624" s="47">
        <v>42717</v>
      </c>
      <c r="B624" s="48">
        <v>0.57320601851851849</v>
      </c>
      <c r="C624" s="46">
        <v>169.494</v>
      </c>
      <c r="D624" s="46">
        <v>4.2758000000000003</v>
      </c>
      <c r="E624" s="46">
        <v>0.36299999999999999</v>
      </c>
      <c r="F624" s="46">
        <v>0.17660000000000001</v>
      </c>
      <c r="G624" s="46">
        <v>-2877</v>
      </c>
      <c r="H624" s="46">
        <v>-1442</v>
      </c>
      <c r="J624" s="46">
        <f t="shared" si="19"/>
        <v>0.26979999999999998</v>
      </c>
      <c r="K624" s="46">
        <f t="shared" si="18"/>
        <v>-2159.5</v>
      </c>
    </row>
    <row r="625" spans="1:11">
      <c r="A625" s="47">
        <v>42717</v>
      </c>
      <c r="B625" s="48">
        <v>0.57320601851851849</v>
      </c>
      <c r="C625" s="46">
        <v>169.98599999999999</v>
      </c>
      <c r="D625" s="46">
        <v>4.2777000000000003</v>
      </c>
      <c r="E625" s="46">
        <v>0.36299999999999999</v>
      </c>
      <c r="F625" s="46">
        <v>0.17660000000000001</v>
      </c>
      <c r="G625" s="46">
        <v>-2880</v>
      </c>
      <c r="H625" s="46">
        <v>-1447</v>
      </c>
      <c r="J625" s="46">
        <f t="shared" si="19"/>
        <v>0.26979999999999998</v>
      </c>
      <c r="K625" s="46">
        <f t="shared" si="18"/>
        <v>-2163.5</v>
      </c>
    </row>
    <row r="626" spans="1:11">
      <c r="A626" s="47">
        <v>42717</v>
      </c>
      <c r="B626" s="48">
        <v>0.57321759259259253</v>
      </c>
      <c r="C626" s="46">
        <v>170.35499999999999</v>
      </c>
      <c r="D626" s="46">
        <v>4.2796000000000003</v>
      </c>
      <c r="E626" s="46">
        <v>0.36509999999999998</v>
      </c>
      <c r="F626" s="46">
        <v>0.1777</v>
      </c>
      <c r="G626" s="46">
        <v>-2889</v>
      </c>
      <c r="H626" s="46">
        <v>-1449</v>
      </c>
      <c r="J626" s="46">
        <f t="shared" si="19"/>
        <v>0.27139999999999997</v>
      </c>
      <c r="K626" s="46">
        <f t="shared" si="18"/>
        <v>-2169</v>
      </c>
    </row>
    <row r="627" spans="1:11">
      <c r="A627" s="47">
        <v>42717</v>
      </c>
      <c r="B627" s="48">
        <v>0.57322916666666668</v>
      </c>
      <c r="C627" s="46">
        <v>170.72399999999999</v>
      </c>
      <c r="D627" s="46">
        <v>4.2816000000000001</v>
      </c>
      <c r="E627" s="46">
        <v>0.36620000000000003</v>
      </c>
      <c r="F627" s="46">
        <v>0.17879999999999999</v>
      </c>
      <c r="G627" s="46">
        <v>-2896</v>
      </c>
      <c r="H627" s="46">
        <v>-1453</v>
      </c>
      <c r="J627" s="46">
        <f t="shared" si="19"/>
        <v>0.27250000000000002</v>
      </c>
      <c r="K627" s="46">
        <f t="shared" si="18"/>
        <v>-2174.5</v>
      </c>
    </row>
    <row r="628" spans="1:11">
      <c r="A628" s="47">
        <v>42717</v>
      </c>
      <c r="B628" s="48">
        <v>0.57322916666666668</v>
      </c>
      <c r="C628" s="46">
        <v>171.339</v>
      </c>
      <c r="D628" s="46">
        <v>4.2854999999999999</v>
      </c>
      <c r="E628" s="46">
        <v>0.36730000000000002</v>
      </c>
      <c r="F628" s="46">
        <v>0.17879999999999999</v>
      </c>
      <c r="G628" s="46">
        <v>-2903</v>
      </c>
      <c r="H628" s="46">
        <v>-1457</v>
      </c>
      <c r="J628" s="46">
        <f t="shared" si="19"/>
        <v>0.27305000000000001</v>
      </c>
      <c r="K628" s="46">
        <f t="shared" si="18"/>
        <v>-2180</v>
      </c>
    </row>
    <row r="629" spans="1:11">
      <c r="A629" s="47">
        <v>42717</v>
      </c>
      <c r="B629" s="48">
        <v>0.57324074074074072</v>
      </c>
      <c r="C629" s="46">
        <v>171.58500000000001</v>
      </c>
      <c r="D629" s="46">
        <v>4.2873999999999999</v>
      </c>
      <c r="E629" s="46">
        <v>0.36840000000000001</v>
      </c>
      <c r="F629" s="46">
        <v>0.17879999999999999</v>
      </c>
      <c r="G629" s="46">
        <v>-2911</v>
      </c>
      <c r="H629" s="46">
        <v>-1459</v>
      </c>
      <c r="J629" s="46">
        <f t="shared" si="19"/>
        <v>0.27360000000000001</v>
      </c>
      <c r="K629" s="46">
        <f t="shared" si="18"/>
        <v>-2185</v>
      </c>
    </row>
    <row r="630" spans="1:11">
      <c r="A630" s="47">
        <v>42717</v>
      </c>
      <c r="B630" s="48">
        <v>0.57325231481481487</v>
      </c>
      <c r="C630" s="46">
        <v>171.95400000000001</v>
      </c>
      <c r="D630" s="46">
        <v>4.2912999999999997</v>
      </c>
      <c r="E630" s="46">
        <v>0.3695</v>
      </c>
      <c r="F630" s="46">
        <v>0.1799</v>
      </c>
      <c r="G630" s="46">
        <v>-2915</v>
      </c>
      <c r="H630" s="46">
        <v>-1463</v>
      </c>
      <c r="J630" s="46">
        <f t="shared" si="19"/>
        <v>0.2747</v>
      </c>
      <c r="K630" s="46">
        <f t="shared" si="18"/>
        <v>-2189</v>
      </c>
    </row>
    <row r="631" spans="1:11">
      <c r="A631" s="47">
        <v>42717</v>
      </c>
      <c r="B631" s="48">
        <v>0.57325231481481487</v>
      </c>
      <c r="C631" s="46">
        <v>172.446</v>
      </c>
      <c r="D631" s="46">
        <v>4.2931999999999997</v>
      </c>
      <c r="E631" s="46">
        <v>0.37059999999999998</v>
      </c>
      <c r="F631" s="46">
        <v>0.1799</v>
      </c>
      <c r="G631" s="46">
        <v>-2921</v>
      </c>
      <c r="H631" s="46">
        <v>-1466</v>
      </c>
      <c r="J631" s="46">
        <f t="shared" si="19"/>
        <v>0.27524999999999999</v>
      </c>
      <c r="K631" s="46">
        <f t="shared" si="18"/>
        <v>-2193.5</v>
      </c>
    </row>
    <row r="632" spans="1:11">
      <c r="A632" s="47">
        <v>42717</v>
      </c>
      <c r="B632" s="48">
        <v>0.57326388888888891</v>
      </c>
      <c r="C632" s="46">
        <v>172.93799999999999</v>
      </c>
      <c r="D632" s="46">
        <v>4.2952000000000004</v>
      </c>
      <c r="E632" s="46">
        <v>0.37280000000000002</v>
      </c>
      <c r="F632" s="46">
        <v>0.18090000000000001</v>
      </c>
      <c r="G632" s="46">
        <v>-2929</v>
      </c>
      <c r="H632" s="46">
        <v>-1470</v>
      </c>
      <c r="J632" s="46">
        <f t="shared" si="19"/>
        <v>0.27685000000000004</v>
      </c>
      <c r="K632" s="46">
        <f t="shared" si="18"/>
        <v>-2199.5</v>
      </c>
    </row>
    <row r="633" spans="1:11">
      <c r="A633" s="47">
        <v>42717</v>
      </c>
      <c r="B633" s="48">
        <v>0.57327546296296295</v>
      </c>
      <c r="C633" s="46">
        <v>173.30699999999999</v>
      </c>
      <c r="D633" s="46">
        <v>4.2990000000000004</v>
      </c>
      <c r="E633" s="46">
        <v>0.37390000000000001</v>
      </c>
      <c r="F633" s="46">
        <v>0.18090000000000001</v>
      </c>
      <c r="G633" s="46">
        <v>-2936</v>
      </c>
      <c r="H633" s="46">
        <v>-1474</v>
      </c>
      <c r="J633" s="46">
        <f t="shared" si="19"/>
        <v>0.27739999999999998</v>
      </c>
      <c r="K633" s="46">
        <f t="shared" si="18"/>
        <v>-2205</v>
      </c>
    </row>
    <row r="634" spans="1:11">
      <c r="A634" s="47">
        <v>42717</v>
      </c>
      <c r="B634" s="48">
        <v>0.57327546296296295</v>
      </c>
      <c r="C634" s="46">
        <v>173.553</v>
      </c>
      <c r="D634" s="46">
        <v>4.3010000000000002</v>
      </c>
      <c r="E634" s="46">
        <v>0.375</v>
      </c>
      <c r="F634" s="46">
        <v>0.182</v>
      </c>
      <c r="G634" s="46">
        <v>-2944</v>
      </c>
      <c r="H634" s="46">
        <v>-1477</v>
      </c>
      <c r="J634" s="46">
        <f t="shared" si="19"/>
        <v>0.27849999999999997</v>
      </c>
      <c r="K634" s="46">
        <f t="shared" si="18"/>
        <v>-2210.5</v>
      </c>
    </row>
    <row r="635" spans="1:11">
      <c r="A635" s="47">
        <v>42717</v>
      </c>
      <c r="B635" s="48">
        <v>0.57328703703703698</v>
      </c>
      <c r="C635" s="46">
        <v>174.04499999999999</v>
      </c>
      <c r="D635" s="46">
        <v>4.3010000000000002</v>
      </c>
      <c r="E635" s="46">
        <v>0.37609999999999999</v>
      </c>
      <c r="F635" s="46">
        <v>0.182</v>
      </c>
      <c r="G635" s="46">
        <v>-2948</v>
      </c>
      <c r="H635" s="46">
        <v>-1480</v>
      </c>
      <c r="J635" s="46">
        <f t="shared" si="19"/>
        <v>0.27905000000000002</v>
      </c>
      <c r="K635" s="46">
        <f t="shared" si="18"/>
        <v>-2214</v>
      </c>
    </row>
    <row r="636" spans="1:11">
      <c r="A636" s="47">
        <v>42717</v>
      </c>
      <c r="B636" s="48">
        <v>0.57329861111111113</v>
      </c>
      <c r="C636" s="46">
        <v>174.53700000000001</v>
      </c>
      <c r="D636" s="46">
        <v>4.3068</v>
      </c>
      <c r="E636" s="46">
        <v>0.37609999999999999</v>
      </c>
      <c r="F636" s="46">
        <v>0.182</v>
      </c>
      <c r="G636" s="46">
        <v>-2955</v>
      </c>
      <c r="H636" s="46">
        <v>-1483</v>
      </c>
      <c r="J636" s="46">
        <f t="shared" si="19"/>
        <v>0.27905000000000002</v>
      </c>
      <c r="K636" s="46">
        <f t="shared" si="18"/>
        <v>-2219</v>
      </c>
    </row>
    <row r="637" spans="1:11">
      <c r="A637" s="47">
        <v>42717</v>
      </c>
      <c r="B637" s="48">
        <v>0.57329861111111113</v>
      </c>
      <c r="C637" s="46">
        <v>174.66</v>
      </c>
      <c r="D637" s="46">
        <v>4.3087</v>
      </c>
      <c r="E637" s="46">
        <v>0.37819999999999998</v>
      </c>
      <c r="F637" s="46">
        <v>0.18310000000000001</v>
      </c>
      <c r="G637" s="46">
        <v>-2963</v>
      </c>
      <c r="H637" s="46">
        <v>-1484</v>
      </c>
      <c r="J637" s="46">
        <f t="shared" si="19"/>
        <v>0.28065000000000001</v>
      </c>
      <c r="K637" s="46">
        <f t="shared" si="18"/>
        <v>-2223.5</v>
      </c>
    </row>
    <row r="638" spans="1:11">
      <c r="A638" s="47">
        <v>42717</v>
      </c>
      <c r="B638" s="48">
        <v>0.57331018518518517</v>
      </c>
      <c r="C638" s="46">
        <v>175.398</v>
      </c>
      <c r="D638" s="46">
        <v>4.3106999999999998</v>
      </c>
      <c r="E638" s="46">
        <v>0.37930000000000003</v>
      </c>
      <c r="F638" s="46">
        <v>0.18310000000000001</v>
      </c>
      <c r="G638" s="46">
        <v>-2967</v>
      </c>
      <c r="H638" s="46">
        <v>-1490</v>
      </c>
      <c r="J638" s="46">
        <f t="shared" si="19"/>
        <v>0.28120000000000001</v>
      </c>
      <c r="K638" s="46">
        <f t="shared" si="18"/>
        <v>-2228.5</v>
      </c>
    </row>
    <row r="639" spans="1:11">
      <c r="A639" s="47">
        <v>42717</v>
      </c>
      <c r="B639" s="48">
        <v>0.57332175925925932</v>
      </c>
      <c r="C639" s="46">
        <v>175.64400000000001</v>
      </c>
      <c r="D639" s="46">
        <v>4.3106999999999998</v>
      </c>
      <c r="E639" s="46">
        <v>0.38040000000000002</v>
      </c>
      <c r="F639" s="46">
        <v>0.1842</v>
      </c>
      <c r="G639" s="46">
        <v>-2977</v>
      </c>
      <c r="H639" s="46">
        <v>-1493</v>
      </c>
      <c r="J639" s="46">
        <f t="shared" si="19"/>
        <v>0.2823</v>
      </c>
      <c r="K639" s="46">
        <f t="shared" si="18"/>
        <v>-2235</v>
      </c>
    </row>
    <row r="640" spans="1:11">
      <c r="A640" s="47">
        <v>42717</v>
      </c>
      <c r="B640" s="48">
        <v>0.57332175925925932</v>
      </c>
      <c r="C640" s="46">
        <v>176.136</v>
      </c>
      <c r="D640" s="46">
        <v>4.3164999999999996</v>
      </c>
      <c r="E640" s="46">
        <v>0.38150000000000001</v>
      </c>
      <c r="F640" s="46">
        <v>0.1842</v>
      </c>
      <c r="G640" s="46">
        <v>-2982</v>
      </c>
      <c r="H640" s="46">
        <v>-1496</v>
      </c>
      <c r="J640" s="46">
        <f t="shared" si="19"/>
        <v>0.28284999999999999</v>
      </c>
      <c r="K640" s="46">
        <f t="shared" si="18"/>
        <v>-2239</v>
      </c>
    </row>
    <row r="641" spans="1:11">
      <c r="A641" s="47">
        <v>42717</v>
      </c>
      <c r="B641" s="48">
        <v>0.57333333333333336</v>
      </c>
      <c r="C641" s="46">
        <v>176.505</v>
      </c>
      <c r="D641" s="46">
        <v>4.3183999999999996</v>
      </c>
      <c r="E641" s="46">
        <v>0.3826</v>
      </c>
      <c r="F641" s="46">
        <v>0.18529999999999999</v>
      </c>
      <c r="G641" s="46">
        <v>-2989</v>
      </c>
      <c r="H641" s="46">
        <v>-1500</v>
      </c>
      <c r="J641" s="46">
        <f t="shared" si="19"/>
        <v>0.28394999999999998</v>
      </c>
      <c r="K641" s="46">
        <f t="shared" si="18"/>
        <v>-2244.5</v>
      </c>
    </row>
    <row r="642" spans="1:11">
      <c r="A642" s="47">
        <v>42717</v>
      </c>
      <c r="B642" s="48">
        <v>0.5733449074074074</v>
      </c>
      <c r="C642" s="46">
        <v>176.751</v>
      </c>
      <c r="D642" s="46">
        <v>4.3204000000000002</v>
      </c>
      <c r="E642" s="46">
        <v>0.38479999999999998</v>
      </c>
      <c r="F642" s="46">
        <v>0.18640000000000001</v>
      </c>
      <c r="G642" s="46">
        <v>-2996</v>
      </c>
      <c r="H642" s="46">
        <v>-1503</v>
      </c>
      <c r="J642" s="46">
        <f t="shared" si="19"/>
        <v>0.28559999999999997</v>
      </c>
      <c r="K642" s="46">
        <f t="shared" si="18"/>
        <v>-2249.5</v>
      </c>
    </row>
    <row r="643" spans="1:11">
      <c r="A643" s="47">
        <v>42717</v>
      </c>
      <c r="B643" s="48">
        <v>0.5733449074074074</v>
      </c>
      <c r="C643" s="46">
        <v>177.36600000000001</v>
      </c>
      <c r="D643" s="46">
        <v>4.3223000000000003</v>
      </c>
      <c r="E643" s="46">
        <v>0.38479999999999998</v>
      </c>
      <c r="F643" s="46">
        <v>0.18640000000000001</v>
      </c>
      <c r="G643" s="46">
        <v>-3005</v>
      </c>
      <c r="H643" s="46">
        <v>-1507</v>
      </c>
      <c r="J643" s="46">
        <f t="shared" si="19"/>
        <v>0.28559999999999997</v>
      </c>
      <c r="K643" s="46">
        <f t="shared" si="18"/>
        <v>-2256</v>
      </c>
    </row>
    <row r="644" spans="1:11">
      <c r="A644" s="47">
        <v>42717</v>
      </c>
      <c r="B644" s="48">
        <v>0.57335648148148144</v>
      </c>
      <c r="C644" s="46">
        <v>177.73500000000001</v>
      </c>
      <c r="D644" s="46">
        <v>4.3262</v>
      </c>
      <c r="E644" s="46">
        <v>0.38700000000000001</v>
      </c>
      <c r="F644" s="46">
        <v>0.18640000000000001</v>
      </c>
      <c r="G644" s="46">
        <v>-3011</v>
      </c>
      <c r="H644" s="46">
        <v>-1509</v>
      </c>
      <c r="J644" s="46">
        <f t="shared" si="19"/>
        <v>0.28670000000000001</v>
      </c>
      <c r="K644" s="46">
        <f t="shared" si="18"/>
        <v>-2260</v>
      </c>
    </row>
    <row r="645" spans="1:11">
      <c r="A645" s="47">
        <v>42717</v>
      </c>
      <c r="B645" s="48">
        <v>0.57336805555555559</v>
      </c>
      <c r="C645" s="46">
        <v>178.227</v>
      </c>
      <c r="D645" s="46">
        <v>4.3300999999999998</v>
      </c>
      <c r="E645" s="46">
        <v>0.38700000000000001</v>
      </c>
      <c r="F645" s="46">
        <v>0.1875</v>
      </c>
      <c r="G645" s="46">
        <v>-3016</v>
      </c>
      <c r="H645" s="46">
        <v>-1512</v>
      </c>
      <c r="J645" s="46">
        <f t="shared" si="19"/>
        <v>0.28725000000000001</v>
      </c>
      <c r="K645" s="46">
        <f t="shared" ref="K645:K708" si="20">AVERAGE(G645:H645)</f>
        <v>-2264</v>
      </c>
    </row>
    <row r="646" spans="1:11">
      <c r="A646" s="47">
        <v>42717</v>
      </c>
      <c r="B646" s="48">
        <v>0.57336805555555559</v>
      </c>
      <c r="C646" s="46">
        <v>178.596</v>
      </c>
      <c r="D646" s="46">
        <v>4.3319999999999999</v>
      </c>
      <c r="E646" s="46">
        <v>0.3891</v>
      </c>
      <c r="F646" s="46">
        <v>0.18640000000000001</v>
      </c>
      <c r="G646" s="46">
        <v>-3023</v>
      </c>
      <c r="H646" s="46">
        <v>-1516</v>
      </c>
      <c r="J646" s="46">
        <f t="shared" ref="J646:J709" si="21">AVERAGE(E646:F646)</f>
        <v>0.28775000000000001</v>
      </c>
      <c r="K646" s="46">
        <f t="shared" si="20"/>
        <v>-2269.5</v>
      </c>
    </row>
    <row r="647" spans="1:11">
      <c r="A647" s="47">
        <v>42717</v>
      </c>
      <c r="B647" s="48">
        <v>0.57337962962962963</v>
      </c>
      <c r="C647" s="46">
        <v>178.965</v>
      </c>
      <c r="D647" s="46">
        <v>4.3339999999999996</v>
      </c>
      <c r="E647" s="46">
        <v>0.39019999999999999</v>
      </c>
      <c r="F647" s="46">
        <v>0.18859999999999999</v>
      </c>
      <c r="G647" s="46">
        <v>-3031</v>
      </c>
      <c r="H647" s="46">
        <v>-1519</v>
      </c>
      <c r="J647" s="46">
        <f t="shared" si="21"/>
        <v>0.28939999999999999</v>
      </c>
      <c r="K647" s="46">
        <f t="shared" si="20"/>
        <v>-2275</v>
      </c>
    </row>
    <row r="648" spans="1:11">
      <c r="A648" s="47">
        <v>42717</v>
      </c>
      <c r="B648" s="48">
        <v>0.57337962962962963</v>
      </c>
      <c r="C648" s="46">
        <v>179.334</v>
      </c>
      <c r="D648" s="46">
        <v>4.3358999999999996</v>
      </c>
      <c r="E648" s="46">
        <v>0.39129999999999998</v>
      </c>
      <c r="F648" s="46">
        <v>0.18859999999999999</v>
      </c>
      <c r="G648" s="46">
        <v>-3034</v>
      </c>
      <c r="H648" s="46">
        <v>-1524</v>
      </c>
      <c r="J648" s="46">
        <f t="shared" si="21"/>
        <v>0.28994999999999999</v>
      </c>
      <c r="K648" s="46">
        <f t="shared" si="20"/>
        <v>-2279</v>
      </c>
    </row>
    <row r="649" spans="1:11">
      <c r="A649" s="47">
        <v>42717</v>
      </c>
      <c r="B649" s="48">
        <v>0.57339120370370367</v>
      </c>
      <c r="C649" s="46">
        <v>179.703</v>
      </c>
      <c r="D649" s="46">
        <v>4.3398000000000003</v>
      </c>
      <c r="E649" s="46">
        <v>0.39240000000000003</v>
      </c>
      <c r="F649" s="46">
        <v>0.18970000000000001</v>
      </c>
      <c r="G649" s="46">
        <v>-3045</v>
      </c>
      <c r="H649" s="46">
        <v>-1527</v>
      </c>
      <c r="J649" s="46">
        <f t="shared" si="21"/>
        <v>0.29105000000000003</v>
      </c>
      <c r="K649" s="46">
        <f t="shared" si="20"/>
        <v>-2286</v>
      </c>
    </row>
    <row r="650" spans="1:11">
      <c r="A650" s="47">
        <v>42717</v>
      </c>
      <c r="B650" s="48">
        <v>0.57340277777777782</v>
      </c>
      <c r="C650" s="46">
        <v>180.19499999999999</v>
      </c>
      <c r="D650" s="46">
        <v>4.3417000000000003</v>
      </c>
      <c r="E650" s="46">
        <v>0.39460000000000001</v>
      </c>
      <c r="F650" s="46">
        <v>0.18970000000000001</v>
      </c>
      <c r="G650" s="46">
        <v>-3050</v>
      </c>
      <c r="H650" s="46">
        <v>-1529</v>
      </c>
      <c r="J650" s="46">
        <f t="shared" si="21"/>
        <v>0.29215000000000002</v>
      </c>
      <c r="K650" s="46">
        <f t="shared" si="20"/>
        <v>-2289.5</v>
      </c>
    </row>
    <row r="651" spans="1:11">
      <c r="A651" s="47">
        <v>42717</v>
      </c>
      <c r="B651" s="48">
        <v>0.57340277777777782</v>
      </c>
      <c r="C651" s="46">
        <v>180.56399999999999</v>
      </c>
      <c r="D651" s="46">
        <v>4.3437000000000001</v>
      </c>
      <c r="E651" s="46">
        <v>0.39460000000000001</v>
      </c>
      <c r="F651" s="46">
        <v>0.19070000000000001</v>
      </c>
      <c r="G651" s="46">
        <v>-3057</v>
      </c>
      <c r="H651" s="46">
        <v>-1532</v>
      </c>
      <c r="J651" s="46">
        <f t="shared" si="21"/>
        <v>0.29265000000000002</v>
      </c>
      <c r="K651" s="46">
        <f t="shared" si="20"/>
        <v>-2294.5</v>
      </c>
    </row>
    <row r="652" spans="1:11">
      <c r="A652" s="47">
        <v>42717</v>
      </c>
      <c r="B652" s="48">
        <v>0.57341435185185186</v>
      </c>
      <c r="C652" s="46">
        <v>180.81</v>
      </c>
      <c r="D652" s="46">
        <v>4.3475000000000001</v>
      </c>
      <c r="E652" s="46">
        <v>0.39679999999999999</v>
      </c>
      <c r="F652" s="46">
        <v>0.19070000000000001</v>
      </c>
      <c r="G652" s="46">
        <v>-3065</v>
      </c>
      <c r="H652" s="46">
        <v>-1535</v>
      </c>
      <c r="J652" s="46">
        <f t="shared" si="21"/>
        <v>0.29375000000000001</v>
      </c>
      <c r="K652" s="46">
        <f t="shared" si="20"/>
        <v>-2300</v>
      </c>
    </row>
    <row r="653" spans="1:11">
      <c r="A653" s="47">
        <v>42717</v>
      </c>
      <c r="B653" s="48">
        <v>0.57342592592592589</v>
      </c>
      <c r="C653" s="46">
        <v>181.30199999999999</v>
      </c>
      <c r="D653" s="46">
        <v>4.3494999999999999</v>
      </c>
      <c r="E653" s="46">
        <v>0.39679999999999999</v>
      </c>
      <c r="F653" s="46">
        <v>0.1918</v>
      </c>
      <c r="G653" s="46">
        <v>-3070</v>
      </c>
      <c r="H653" s="46">
        <v>-1540</v>
      </c>
      <c r="J653" s="46">
        <f t="shared" si="21"/>
        <v>0.29430000000000001</v>
      </c>
      <c r="K653" s="46">
        <f t="shared" si="20"/>
        <v>-2305</v>
      </c>
    </row>
    <row r="654" spans="1:11">
      <c r="A654" s="47">
        <v>42717</v>
      </c>
      <c r="B654" s="48">
        <v>0.57342592592592589</v>
      </c>
      <c r="C654" s="46">
        <v>181.79400000000001</v>
      </c>
      <c r="D654" s="46">
        <v>4.3533999999999997</v>
      </c>
      <c r="E654" s="46">
        <v>0.39889999999999998</v>
      </c>
      <c r="F654" s="46">
        <v>0.1918</v>
      </c>
      <c r="G654" s="46">
        <v>-3078</v>
      </c>
      <c r="H654" s="46">
        <v>-1542</v>
      </c>
      <c r="J654" s="46">
        <f t="shared" si="21"/>
        <v>0.29535</v>
      </c>
      <c r="K654" s="46">
        <f t="shared" si="20"/>
        <v>-2310</v>
      </c>
    </row>
    <row r="655" spans="1:11">
      <c r="A655" s="47">
        <v>42717</v>
      </c>
      <c r="B655" s="48">
        <v>0.57343749999999993</v>
      </c>
      <c r="C655" s="46">
        <v>182.16300000000001</v>
      </c>
      <c r="D655" s="46">
        <v>4.3533999999999997</v>
      </c>
      <c r="E655" s="46">
        <v>0.40110000000000001</v>
      </c>
      <c r="F655" s="46">
        <v>0.19289999999999999</v>
      </c>
      <c r="G655" s="46">
        <v>-3085</v>
      </c>
      <c r="H655" s="46">
        <v>-1546</v>
      </c>
      <c r="J655" s="46">
        <f t="shared" si="21"/>
        <v>0.29699999999999999</v>
      </c>
      <c r="K655" s="46">
        <f t="shared" si="20"/>
        <v>-2315.5</v>
      </c>
    </row>
    <row r="656" spans="1:11">
      <c r="A656" s="47">
        <v>42717</v>
      </c>
      <c r="B656" s="48">
        <v>0.57344907407407408</v>
      </c>
      <c r="C656" s="46">
        <v>182.655</v>
      </c>
      <c r="D656" s="46">
        <v>4.3571999999999997</v>
      </c>
      <c r="E656" s="46">
        <v>0.40110000000000001</v>
      </c>
      <c r="F656" s="46">
        <v>0.19289999999999999</v>
      </c>
      <c r="G656" s="46">
        <v>-3092</v>
      </c>
      <c r="H656" s="46">
        <v>-1549</v>
      </c>
      <c r="J656" s="46">
        <f t="shared" si="21"/>
        <v>0.29699999999999999</v>
      </c>
      <c r="K656" s="46">
        <f t="shared" si="20"/>
        <v>-2320.5</v>
      </c>
    </row>
    <row r="657" spans="1:11">
      <c r="A657" s="47">
        <v>42717</v>
      </c>
      <c r="B657" s="48">
        <v>0.57344907407407408</v>
      </c>
      <c r="C657" s="46">
        <v>182.90100000000001</v>
      </c>
      <c r="D657" s="46">
        <v>4.3592000000000004</v>
      </c>
      <c r="E657" s="46">
        <v>0.4022</v>
      </c>
      <c r="F657" s="46">
        <v>0.19400000000000001</v>
      </c>
      <c r="G657" s="46">
        <v>-3098</v>
      </c>
      <c r="H657" s="46">
        <v>-1552</v>
      </c>
      <c r="J657" s="46">
        <f t="shared" si="21"/>
        <v>0.29810000000000003</v>
      </c>
      <c r="K657" s="46">
        <f t="shared" si="20"/>
        <v>-2325</v>
      </c>
    </row>
    <row r="658" spans="1:11">
      <c r="A658" s="47">
        <v>42717</v>
      </c>
      <c r="B658" s="48">
        <v>0.57346064814814812</v>
      </c>
      <c r="C658" s="46">
        <v>183.27</v>
      </c>
      <c r="D658" s="46">
        <v>4.3611000000000004</v>
      </c>
      <c r="E658" s="46">
        <v>0.40439999999999998</v>
      </c>
      <c r="F658" s="46">
        <v>0.19400000000000001</v>
      </c>
      <c r="G658" s="46">
        <v>-3104</v>
      </c>
      <c r="H658" s="46">
        <v>-1555</v>
      </c>
      <c r="J658" s="46">
        <f t="shared" si="21"/>
        <v>0.29920000000000002</v>
      </c>
      <c r="K658" s="46">
        <f t="shared" si="20"/>
        <v>-2329.5</v>
      </c>
    </row>
    <row r="659" spans="1:11">
      <c r="A659" s="47">
        <v>42717</v>
      </c>
      <c r="B659" s="48">
        <v>0.57347222222222227</v>
      </c>
      <c r="C659" s="46">
        <v>183.762</v>
      </c>
      <c r="D659" s="46">
        <v>4.3650000000000002</v>
      </c>
      <c r="E659" s="46">
        <v>0.40439999999999998</v>
      </c>
      <c r="F659" s="46">
        <v>0.1951</v>
      </c>
      <c r="G659" s="46">
        <v>-3111</v>
      </c>
      <c r="H659" s="46">
        <v>-1559</v>
      </c>
      <c r="J659" s="46">
        <f t="shared" si="21"/>
        <v>0.29974999999999996</v>
      </c>
      <c r="K659" s="46">
        <f t="shared" si="20"/>
        <v>-2335</v>
      </c>
    </row>
    <row r="660" spans="1:11">
      <c r="A660" s="47">
        <v>42717</v>
      </c>
      <c r="B660" s="48">
        <v>0.57347222222222227</v>
      </c>
      <c r="C660" s="46">
        <v>184.00800000000001</v>
      </c>
      <c r="D660" s="46">
        <v>4.3669000000000002</v>
      </c>
      <c r="E660" s="46">
        <v>0.40660000000000002</v>
      </c>
      <c r="F660" s="46">
        <v>0.1951</v>
      </c>
      <c r="G660" s="46">
        <v>-3118</v>
      </c>
      <c r="H660" s="46">
        <v>-1562</v>
      </c>
      <c r="J660" s="46">
        <f t="shared" si="21"/>
        <v>0.30085000000000001</v>
      </c>
      <c r="K660" s="46">
        <f t="shared" si="20"/>
        <v>-2340</v>
      </c>
    </row>
    <row r="661" spans="1:11">
      <c r="A661" s="47">
        <v>42717</v>
      </c>
      <c r="B661" s="48">
        <v>0.57348379629629631</v>
      </c>
      <c r="C661" s="46">
        <v>184.5</v>
      </c>
      <c r="D661" s="46">
        <v>4.3689</v>
      </c>
      <c r="E661" s="46">
        <v>0.40660000000000002</v>
      </c>
      <c r="F661" s="46">
        <v>0.1951</v>
      </c>
      <c r="G661" s="46">
        <v>-3124</v>
      </c>
      <c r="H661" s="46">
        <v>-1565</v>
      </c>
      <c r="J661" s="46">
        <f t="shared" si="21"/>
        <v>0.30085000000000001</v>
      </c>
      <c r="K661" s="46">
        <f t="shared" si="20"/>
        <v>-2344.5</v>
      </c>
    </row>
    <row r="662" spans="1:11">
      <c r="A662" s="47">
        <v>42717</v>
      </c>
      <c r="B662" s="48">
        <v>0.57349537037037035</v>
      </c>
      <c r="C662" s="46">
        <v>184.869</v>
      </c>
      <c r="D662" s="46">
        <v>4.3727999999999998</v>
      </c>
      <c r="E662" s="46">
        <v>0.4088</v>
      </c>
      <c r="F662" s="46">
        <v>0.19620000000000001</v>
      </c>
      <c r="G662" s="46">
        <v>-3132</v>
      </c>
      <c r="H662" s="46">
        <v>-1567</v>
      </c>
      <c r="J662" s="46">
        <f t="shared" si="21"/>
        <v>0.30249999999999999</v>
      </c>
      <c r="K662" s="46">
        <f t="shared" si="20"/>
        <v>-2349.5</v>
      </c>
    </row>
    <row r="663" spans="1:11">
      <c r="A663" s="47">
        <v>42717</v>
      </c>
      <c r="B663" s="48">
        <v>0.57349537037037035</v>
      </c>
      <c r="C663" s="46">
        <v>185.238</v>
      </c>
      <c r="D663" s="46">
        <v>4.3746999999999998</v>
      </c>
      <c r="E663" s="46">
        <v>0.41089999999999999</v>
      </c>
      <c r="F663" s="46">
        <v>0.19620000000000001</v>
      </c>
      <c r="G663" s="46">
        <v>-3136</v>
      </c>
      <c r="H663" s="46">
        <v>-1571</v>
      </c>
      <c r="J663" s="46">
        <f t="shared" si="21"/>
        <v>0.30354999999999999</v>
      </c>
      <c r="K663" s="46">
        <f t="shared" si="20"/>
        <v>-2353.5</v>
      </c>
    </row>
    <row r="664" spans="1:11">
      <c r="A664" s="47">
        <v>42717</v>
      </c>
      <c r="B664" s="48">
        <v>0.57350694444444439</v>
      </c>
      <c r="C664" s="46">
        <v>185.73</v>
      </c>
      <c r="D664" s="46">
        <v>4.3765999999999998</v>
      </c>
      <c r="E664" s="46">
        <v>0.41089999999999999</v>
      </c>
      <c r="F664" s="46">
        <v>0.1973</v>
      </c>
      <c r="G664" s="46">
        <v>-3144</v>
      </c>
      <c r="H664" s="46">
        <v>-1575</v>
      </c>
      <c r="J664" s="46">
        <f t="shared" si="21"/>
        <v>0.30409999999999998</v>
      </c>
      <c r="K664" s="46">
        <f t="shared" si="20"/>
        <v>-2359.5</v>
      </c>
    </row>
    <row r="665" spans="1:11">
      <c r="A665" s="47">
        <v>42717</v>
      </c>
      <c r="B665" s="48">
        <v>0.57351851851851854</v>
      </c>
      <c r="C665" s="46">
        <v>185.85300000000001</v>
      </c>
      <c r="D665" s="46">
        <v>4.3785999999999996</v>
      </c>
      <c r="E665" s="46">
        <v>0.41199999999999998</v>
      </c>
      <c r="F665" s="46">
        <v>0.1973</v>
      </c>
      <c r="G665" s="46">
        <v>-3152</v>
      </c>
      <c r="H665" s="46">
        <v>-1578</v>
      </c>
      <c r="J665" s="46">
        <f t="shared" si="21"/>
        <v>0.30464999999999998</v>
      </c>
      <c r="K665" s="46">
        <f t="shared" si="20"/>
        <v>-2365</v>
      </c>
    </row>
    <row r="666" spans="1:11">
      <c r="A666" s="47">
        <v>42717</v>
      </c>
      <c r="B666" s="48">
        <v>0.57351851851851854</v>
      </c>
      <c r="C666" s="46">
        <v>186.46799999999999</v>
      </c>
      <c r="D666" s="46">
        <v>4.3825000000000003</v>
      </c>
      <c r="E666" s="46">
        <v>0.41420000000000001</v>
      </c>
      <c r="F666" s="46">
        <v>0.19839999999999999</v>
      </c>
      <c r="G666" s="46">
        <v>-3159</v>
      </c>
      <c r="H666" s="46">
        <v>-1581</v>
      </c>
      <c r="J666" s="46">
        <f t="shared" si="21"/>
        <v>0.30630000000000002</v>
      </c>
      <c r="K666" s="46">
        <f t="shared" si="20"/>
        <v>-2370</v>
      </c>
    </row>
    <row r="667" spans="1:11">
      <c r="A667" s="47">
        <v>42717</v>
      </c>
      <c r="B667" s="48">
        <v>0.57353009259259258</v>
      </c>
      <c r="C667" s="46">
        <v>186.83699999999999</v>
      </c>
      <c r="D667" s="46">
        <v>4.3844000000000003</v>
      </c>
      <c r="E667" s="46">
        <v>0.41420000000000001</v>
      </c>
      <c r="F667" s="46">
        <v>0.19839999999999999</v>
      </c>
      <c r="G667" s="46">
        <v>-3166</v>
      </c>
      <c r="H667" s="46">
        <v>-1583</v>
      </c>
      <c r="J667" s="46">
        <f t="shared" si="21"/>
        <v>0.30630000000000002</v>
      </c>
      <c r="K667" s="46">
        <f t="shared" si="20"/>
        <v>-2374.5</v>
      </c>
    </row>
    <row r="668" spans="1:11">
      <c r="A668" s="47">
        <v>42717</v>
      </c>
      <c r="B668" s="48">
        <v>0.57354166666666673</v>
      </c>
      <c r="C668" s="46">
        <v>187.20599999999999</v>
      </c>
      <c r="D668" s="46">
        <v>4.3863000000000003</v>
      </c>
      <c r="E668" s="46">
        <v>0.4153</v>
      </c>
      <c r="F668" s="46">
        <v>0.19950000000000001</v>
      </c>
      <c r="G668" s="46">
        <v>-3171</v>
      </c>
      <c r="H668" s="46">
        <v>-1588</v>
      </c>
      <c r="J668" s="46">
        <f t="shared" si="21"/>
        <v>0.30740000000000001</v>
      </c>
      <c r="K668" s="46">
        <f t="shared" si="20"/>
        <v>-2379.5</v>
      </c>
    </row>
    <row r="669" spans="1:11">
      <c r="A669" s="47">
        <v>42717</v>
      </c>
      <c r="B669" s="48">
        <v>0.57354166666666673</v>
      </c>
      <c r="C669" s="46">
        <v>187.69800000000001</v>
      </c>
      <c r="D669" s="46">
        <v>4.3902000000000001</v>
      </c>
      <c r="E669" s="46">
        <v>0.41639999999999999</v>
      </c>
      <c r="F669" s="46">
        <v>0.19950000000000001</v>
      </c>
      <c r="G669" s="46">
        <v>-3178</v>
      </c>
      <c r="H669" s="46">
        <v>-1592</v>
      </c>
      <c r="J669" s="46">
        <f t="shared" si="21"/>
        <v>0.30795</v>
      </c>
      <c r="K669" s="46">
        <f t="shared" si="20"/>
        <v>-2385</v>
      </c>
    </row>
    <row r="670" spans="1:11">
      <c r="A670" s="47">
        <v>42717</v>
      </c>
      <c r="B670" s="48">
        <v>0.57355324074074077</v>
      </c>
      <c r="C670" s="46">
        <v>188.06700000000001</v>
      </c>
      <c r="D670" s="46">
        <v>4.3921999999999999</v>
      </c>
      <c r="E670" s="46">
        <v>0.41749999999999998</v>
      </c>
      <c r="F670" s="46">
        <v>0.2006</v>
      </c>
      <c r="G670" s="46">
        <v>-3184</v>
      </c>
      <c r="H670" s="46">
        <v>-1593</v>
      </c>
      <c r="J670" s="46">
        <f t="shared" si="21"/>
        <v>0.30904999999999999</v>
      </c>
      <c r="K670" s="46">
        <f t="shared" si="20"/>
        <v>-2388.5</v>
      </c>
    </row>
    <row r="671" spans="1:11">
      <c r="A671" s="47">
        <v>42717</v>
      </c>
      <c r="B671" s="48">
        <v>0.57356481481481481</v>
      </c>
      <c r="C671" s="46">
        <v>188.43600000000001</v>
      </c>
      <c r="D671" s="46">
        <v>4.3940999999999999</v>
      </c>
      <c r="E671" s="46">
        <v>0.41860000000000003</v>
      </c>
      <c r="F671" s="46">
        <v>0.2006</v>
      </c>
      <c r="G671" s="46">
        <v>-3187</v>
      </c>
      <c r="H671" s="46">
        <v>-1597</v>
      </c>
      <c r="J671" s="46">
        <f t="shared" si="21"/>
        <v>0.30959999999999999</v>
      </c>
      <c r="K671" s="46">
        <f t="shared" si="20"/>
        <v>-2392</v>
      </c>
    </row>
    <row r="672" spans="1:11">
      <c r="A672" s="47">
        <v>42717</v>
      </c>
      <c r="B672" s="48">
        <v>0.57356481481481481</v>
      </c>
      <c r="C672" s="46">
        <v>188.80500000000001</v>
      </c>
      <c r="D672" s="46">
        <v>4.3959999999999999</v>
      </c>
      <c r="E672" s="46">
        <v>0.42070000000000002</v>
      </c>
      <c r="F672" s="46">
        <v>0.20269999999999999</v>
      </c>
      <c r="G672" s="46">
        <v>-3198</v>
      </c>
      <c r="H672" s="46">
        <v>-1599</v>
      </c>
      <c r="J672" s="46">
        <f t="shared" si="21"/>
        <v>0.31169999999999998</v>
      </c>
      <c r="K672" s="46">
        <f t="shared" si="20"/>
        <v>-2398.5</v>
      </c>
    </row>
    <row r="673" spans="1:11">
      <c r="A673" s="47">
        <v>42717</v>
      </c>
      <c r="B673" s="48">
        <v>0.57357638888888884</v>
      </c>
      <c r="C673" s="46">
        <v>189.17400000000001</v>
      </c>
      <c r="D673" s="46">
        <v>4.3998999999999997</v>
      </c>
      <c r="E673" s="46">
        <v>0.4229</v>
      </c>
      <c r="F673" s="46">
        <v>0.20380000000000001</v>
      </c>
      <c r="G673" s="46">
        <v>-3203</v>
      </c>
      <c r="H673" s="46">
        <v>-1603</v>
      </c>
      <c r="J673" s="46">
        <f t="shared" si="21"/>
        <v>0.31335000000000002</v>
      </c>
      <c r="K673" s="46">
        <f t="shared" si="20"/>
        <v>-2403</v>
      </c>
    </row>
    <row r="674" spans="1:11">
      <c r="A674" s="47">
        <v>42717</v>
      </c>
      <c r="B674" s="48">
        <v>0.57358796296296299</v>
      </c>
      <c r="C674" s="46">
        <v>189.54300000000001</v>
      </c>
      <c r="D674" s="46">
        <v>4.3998999999999997</v>
      </c>
      <c r="E674" s="46">
        <v>0.4229</v>
      </c>
      <c r="F674" s="46">
        <v>0.20380000000000001</v>
      </c>
      <c r="G674" s="46">
        <v>-3212</v>
      </c>
      <c r="H674" s="46">
        <v>-1607</v>
      </c>
      <c r="J674" s="46">
        <f t="shared" si="21"/>
        <v>0.31335000000000002</v>
      </c>
      <c r="K674" s="46">
        <f t="shared" si="20"/>
        <v>-2409.5</v>
      </c>
    </row>
    <row r="675" spans="1:11">
      <c r="A675" s="47">
        <v>42717</v>
      </c>
      <c r="B675" s="48">
        <v>0.57358796296296299</v>
      </c>
      <c r="C675" s="46">
        <v>189.78899999999999</v>
      </c>
      <c r="D675" s="46">
        <v>4.4038000000000004</v>
      </c>
      <c r="E675" s="46">
        <v>0.42399999999999999</v>
      </c>
      <c r="F675" s="46">
        <v>0.20380000000000001</v>
      </c>
      <c r="G675" s="46">
        <v>-3218</v>
      </c>
      <c r="H675" s="46">
        <v>-1608</v>
      </c>
      <c r="J675" s="46">
        <f t="shared" si="21"/>
        <v>0.31390000000000001</v>
      </c>
      <c r="K675" s="46">
        <f t="shared" si="20"/>
        <v>-2413</v>
      </c>
    </row>
    <row r="676" spans="1:11">
      <c r="A676" s="47">
        <v>42717</v>
      </c>
      <c r="B676" s="48">
        <v>0.57359953703703703</v>
      </c>
      <c r="C676" s="46">
        <v>190.28100000000001</v>
      </c>
      <c r="D676" s="46">
        <v>4.4077000000000002</v>
      </c>
      <c r="E676" s="46">
        <v>0.42620000000000002</v>
      </c>
      <c r="F676" s="46">
        <v>0.2049</v>
      </c>
      <c r="G676" s="46">
        <v>-3222</v>
      </c>
      <c r="H676" s="46">
        <v>-1613</v>
      </c>
      <c r="J676" s="46">
        <f t="shared" si="21"/>
        <v>0.31555</v>
      </c>
      <c r="K676" s="46">
        <f t="shared" si="20"/>
        <v>-2417.5</v>
      </c>
    </row>
    <row r="677" spans="1:11">
      <c r="A677" s="47">
        <v>42717</v>
      </c>
      <c r="B677" s="48">
        <v>0.57361111111111118</v>
      </c>
      <c r="C677" s="46">
        <v>190.773</v>
      </c>
      <c r="D677" s="46">
        <v>4.4096000000000002</v>
      </c>
      <c r="E677" s="46">
        <v>0.42620000000000002</v>
      </c>
      <c r="F677" s="46">
        <v>0.2049</v>
      </c>
      <c r="G677" s="46">
        <v>-3231</v>
      </c>
      <c r="H677" s="46">
        <v>-1615</v>
      </c>
      <c r="J677" s="46">
        <f t="shared" si="21"/>
        <v>0.31555</v>
      </c>
      <c r="K677" s="46">
        <f t="shared" si="20"/>
        <v>-2423</v>
      </c>
    </row>
    <row r="678" spans="1:11">
      <c r="A678" s="47">
        <v>42717</v>
      </c>
      <c r="B678" s="48">
        <v>0.57361111111111118</v>
      </c>
      <c r="C678" s="46">
        <v>191.142</v>
      </c>
      <c r="D678" s="46">
        <v>4.4096000000000002</v>
      </c>
      <c r="E678" s="46">
        <v>0.4284</v>
      </c>
      <c r="F678" s="46">
        <v>0.20599999999999999</v>
      </c>
      <c r="G678" s="46">
        <v>-3238</v>
      </c>
      <c r="H678" s="46">
        <v>-1620</v>
      </c>
      <c r="J678" s="46">
        <f t="shared" si="21"/>
        <v>0.31719999999999998</v>
      </c>
      <c r="K678" s="46">
        <f t="shared" si="20"/>
        <v>-2429</v>
      </c>
    </row>
    <row r="679" spans="1:11">
      <c r="A679" s="47">
        <v>42717</v>
      </c>
      <c r="B679" s="48">
        <v>0.57362268518518522</v>
      </c>
      <c r="C679" s="46">
        <v>191.511</v>
      </c>
      <c r="D679" s="46">
        <v>4.4135</v>
      </c>
      <c r="E679" s="46">
        <v>0.42949999999999999</v>
      </c>
      <c r="F679" s="46">
        <v>0.20599999999999999</v>
      </c>
      <c r="G679" s="46">
        <v>-3246</v>
      </c>
      <c r="H679" s="46">
        <v>-1623</v>
      </c>
      <c r="J679" s="46">
        <f t="shared" si="21"/>
        <v>0.31774999999999998</v>
      </c>
      <c r="K679" s="46">
        <f t="shared" si="20"/>
        <v>-2434.5</v>
      </c>
    </row>
    <row r="680" spans="1:11">
      <c r="A680" s="47">
        <v>42717</v>
      </c>
      <c r="B680" s="48">
        <v>0.57362268518518522</v>
      </c>
      <c r="C680" s="46">
        <v>191.75700000000001</v>
      </c>
      <c r="D680" s="46">
        <v>4.4154</v>
      </c>
      <c r="E680" s="46">
        <v>0.43059999999999998</v>
      </c>
      <c r="F680" s="46">
        <v>0.20710000000000001</v>
      </c>
      <c r="G680" s="46">
        <v>-3253</v>
      </c>
      <c r="H680" s="46">
        <v>-1626</v>
      </c>
      <c r="J680" s="46">
        <f t="shared" si="21"/>
        <v>0.31884999999999997</v>
      </c>
      <c r="K680" s="46">
        <f t="shared" si="20"/>
        <v>-2439.5</v>
      </c>
    </row>
    <row r="681" spans="1:11">
      <c r="A681" s="47">
        <v>42717</v>
      </c>
      <c r="B681" s="48">
        <v>0.57363425925925926</v>
      </c>
      <c r="C681" s="46">
        <v>192.126</v>
      </c>
      <c r="D681" s="46">
        <v>4.4192999999999998</v>
      </c>
      <c r="E681" s="46">
        <v>0.43059999999999998</v>
      </c>
      <c r="F681" s="46">
        <v>0.20710000000000001</v>
      </c>
      <c r="G681" s="46">
        <v>-3258</v>
      </c>
      <c r="H681" s="46">
        <v>-1628</v>
      </c>
      <c r="J681" s="46">
        <f t="shared" si="21"/>
        <v>0.31884999999999997</v>
      </c>
      <c r="K681" s="46">
        <f t="shared" si="20"/>
        <v>-2443</v>
      </c>
    </row>
    <row r="682" spans="1:11">
      <c r="A682" s="47">
        <v>42717</v>
      </c>
      <c r="B682" s="48">
        <v>0.5736458333333333</v>
      </c>
      <c r="C682" s="46">
        <v>192.61799999999999</v>
      </c>
      <c r="D682" s="46">
        <v>4.4212999999999996</v>
      </c>
      <c r="E682" s="46">
        <v>0.43159999999999998</v>
      </c>
      <c r="F682" s="46">
        <v>0.20710000000000001</v>
      </c>
      <c r="G682" s="46">
        <v>-3265</v>
      </c>
      <c r="H682" s="46">
        <v>-1632</v>
      </c>
      <c r="J682" s="46">
        <f t="shared" si="21"/>
        <v>0.31935000000000002</v>
      </c>
      <c r="K682" s="46">
        <f t="shared" si="20"/>
        <v>-2448.5</v>
      </c>
    </row>
    <row r="683" spans="1:11">
      <c r="A683" s="47">
        <v>42717</v>
      </c>
      <c r="B683" s="48">
        <v>0.5736458333333333</v>
      </c>
      <c r="C683" s="46">
        <v>192.98699999999999</v>
      </c>
      <c r="D683" s="46">
        <v>4.4231999999999996</v>
      </c>
      <c r="E683" s="46">
        <v>0.43380000000000002</v>
      </c>
      <c r="F683" s="46">
        <v>0.2082</v>
      </c>
      <c r="G683" s="46">
        <v>-3272</v>
      </c>
      <c r="H683" s="46">
        <v>-1635</v>
      </c>
      <c r="J683" s="46">
        <f t="shared" si="21"/>
        <v>0.32100000000000001</v>
      </c>
      <c r="K683" s="46">
        <f t="shared" si="20"/>
        <v>-2453.5</v>
      </c>
    </row>
    <row r="684" spans="1:11">
      <c r="A684" s="47">
        <v>42717</v>
      </c>
      <c r="B684" s="48">
        <v>0.57365740740740734</v>
      </c>
      <c r="C684" s="46">
        <v>193.47900000000001</v>
      </c>
      <c r="D684" s="46">
        <v>4.4271000000000003</v>
      </c>
      <c r="E684" s="46">
        <v>0.43490000000000001</v>
      </c>
      <c r="F684" s="46">
        <v>0.2082</v>
      </c>
      <c r="G684" s="46">
        <v>-3278</v>
      </c>
      <c r="H684" s="46">
        <v>-1638</v>
      </c>
      <c r="J684" s="46">
        <f t="shared" si="21"/>
        <v>0.32155</v>
      </c>
      <c r="K684" s="46">
        <f t="shared" si="20"/>
        <v>-2458</v>
      </c>
    </row>
    <row r="685" spans="1:11">
      <c r="A685" s="47">
        <v>42717</v>
      </c>
      <c r="B685" s="48">
        <v>0.57366898148148149</v>
      </c>
      <c r="C685" s="46">
        <v>193.72499999999999</v>
      </c>
      <c r="D685" s="46">
        <v>4.4290000000000003</v>
      </c>
      <c r="E685" s="46">
        <v>0.436</v>
      </c>
      <c r="F685" s="46">
        <v>0.20930000000000001</v>
      </c>
      <c r="G685" s="46">
        <v>-3287</v>
      </c>
      <c r="H685" s="46">
        <v>-1641</v>
      </c>
      <c r="J685" s="46">
        <f t="shared" si="21"/>
        <v>0.32264999999999999</v>
      </c>
      <c r="K685" s="46">
        <f t="shared" si="20"/>
        <v>-2464</v>
      </c>
    </row>
    <row r="686" spans="1:11">
      <c r="A686" s="47">
        <v>42717</v>
      </c>
      <c r="B686" s="48">
        <v>0.57366898148148149</v>
      </c>
      <c r="C686" s="46">
        <v>194.09399999999999</v>
      </c>
      <c r="D686" s="46">
        <v>4.431</v>
      </c>
      <c r="E686" s="46">
        <v>0.43930000000000002</v>
      </c>
      <c r="F686" s="46">
        <v>0.20930000000000001</v>
      </c>
      <c r="G686" s="46">
        <v>-3291</v>
      </c>
      <c r="H686" s="46">
        <v>-1644</v>
      </c>
      <c r="J686" s="46">
        <f t="shared" si="21"/>
        <v>0.32430000000000003</v>
      </c>
      <c r="K686" s="46">
        <f t="shared" si="20"/>
        <v>-2467.5</v>
      </c>
    </row>
    <row r="687" spans="1:11">
      <c r="A687" s="47">
        <v>42717</v>
      </c>
      <c r="B687" s="48">
        <v>0.57368055555555553</v>
      </c>
      <c r="C687" s="46">
        <v>194.58600000000001</v>
      </c>
      <c r="D687" s="46">
        <v>4.4348000000000001</v>
      </c>
      <c r="E687" s="46">
        <v>0.43819999999999998</v>
      </c>
      <c r="F687" s="46">
        <v>0.2104</v>
      </c>
      <c r="G687" s="46">
        <v>-3298</v>
      </c>
      <c r="H687" s="46">
        <v>-1647</v>
      </c>
      <c r="J687" s="46">
        <f t="shared" si="21"/>
        <v>0.32429999999999998</v>
      </c>
      <c r="K687" s="46">
        <f t="shared" si="20"/>
        <v>-2472.5</v>
      </c>
    </row>
    <row r="688" spans="1:11">
      <c r="A688" s="47">
        <v>42717</v>
      </c>
      <c r="B688" s="48">
        <v>0.57369212962962968</v>
      </c>
      <c r="C688" s="46">
        <v>194.83199999999999</v>
      </c>
      <c r="D688" s="46">
        <v>4.4367999999999999</v>
      </c>
      <c r="E688" s="46">
        <v>0.43819999999999998</v>
      </c>
      <c r="F688" s="46">
        <v>0.2104</v>
      </c>
      <c r="G688" s="46">
        <v>-3307</v>
      </c>
      <c r="H688" s="46">
        <v>-1652</v>
      </c>
      <c r="J688" s="46">
        <f t="shared" si="21"/>
        <v>0.32429999999999998</v>
      </c>
      <c r="K688" s="46">
        <f t="shared" si="20"/>
        <v>-2479.5</v>
      </c>
    </row>
    <row r="689" spans="1:11">
      <c r="A689" s="47">
        <v>42717</v>
      </c>
      <c r="B689" s="48">
        <v>0.57369212962962968</v>
      </c>
      <c r="C689" s="46">
        <v>195.32400000000001</v>
      </c>
      <c r="D689" s="46">
        <v>4.4386999999999999</v>
      </c>
      <c r="E689" s="46">
        <v>0.44040000000000001</v>
      </c>
      <c r="F689" s="46">
        <v>0.2104</v>
      </c>
      <c r="G689" s="46">
        <v>-3314</v>
      </c>
      <c r="H689" s="46">
        <v>-1654</v>
      </c>
      <c r="J689" s="46">
        <f t="shared" si="21"/>
        <v>0.32540000000000002</v>
      </c>
      <c r="K689" s="46">
        <f t="shared" si="20"/>
        <v>-2484</v>
      </c>
    </row>
    <row r="690" spans="1:11">
      <c r="A690" s="47">
        <v>42717</v>
      </c>
      <c r="B690" s="48">
        <v>0.57370370370370372</v>
      </c>
      <c r="C690" s="46">
        <v>195.57</v>
      </c>
      <c r="D690" s="46">
        <v>4.4406999999999996</v>
      </c>
      <c r="E690" s="46">
        <v>0.44140000000000001</v>
      </c>
      <c r="F690" s="46">
        <v>0.21149999999999999</v>
      </c>
      <c r="G690" s="46">
        <v>-3320</v>
      </c>
      <c r="H690" s="46">
        <v>-1657</v>
      </c>
      <c r="J690" s="46">
        <f t="shared" si="21"/>
        <v>0.32645000000000002</v>
      </c>
      <c r="K690" s="46">
        <f t="shared" si="20"/>
        <v>-2488.5</v>
      </c>
    </row>
    <row r="691" spans="1:11">
      <c r="A691" s="47">
        <v>42717</v>
      </c>
      <c r="B691" s="48">
        <v>0.57371527777777775</v>
      </c>
      <c r="C691" s="46">
        <v>196.06200000000001</v>
      </c>
      <c r="D691" s="46">
        <v>4.4444999999999997</v>
      </c>
      <c r="E691" s="46">
        <v>0.4425</v>
      </c>
      <c r="F691" s="46">
        <v>0.21149999999999999</v>
      </c>
      <c r="G691" s="46">
        <v>-3324</v>
      </c>
      <c r="H691" s="46">
        <v>-1659</v>
      </c>
      <c r="J691" s="46">
        <f t="shared" si="21"/>
        <v>0.32700000000000001</v>
      </c>
      <c r="K691" s="46">
        <f t="shared" si="20"/>
        <v>-2491.5</v>
      </c>
    </row>
    <row r="692" spans="1:11">
      <c r="A692" s="47">
        <v>42717</v>
      </c>
      <c r="B692" s="48">
        <v>0.57371527777777775</v>
      </c>
      <c r="C692" s="46">
        <v>196.43100000000001</v>
      </c>
      <c r="D692" s="46">
        <v>4.4465000000000003</v>
      </c>
      <c r="E692" s="46">
        <v>0.44359999999999999</v>
      </c>
      <c r="F692" s="46">
        <v>0.21249999999999999</v>
      </c>
      <c r="G692" s="46">
        <v>-3333</v>
      </c>
      <c r="H692" s="46">
        <v>-1663</v>
      </c>
      <c r="J692" s="46">
        <f t="shared" si="21"/>
        <v>0.32805000000000001</v>
      </c>
      <c r="K692" s="46">
        <f t="shared" si="20"/>
        <v>-2498</v>
      </c>
    </row>
    <row r="693" spans="1:11">
      <c r="A693" s="47">
        <v>42717</v>
      </c>
      <c r="B693" s="48">
        <v>0.57372685185185179</v>
      </c>
      <c r="C693" s="46">
        <v>196.8</v>
      </c>
      <c r="D693" s="46">
        <v>4.4484000000000004</v>
      </c>
      <c r="E693" s="46">
        <v>0.44579999999999997</v>
      </c>
      <c r="F693" s="46">
        <v>0.21249999999999999</v>
      </c>
      <c r="G693" s="46">
        <v>-3340</v>
      </c>
      <c r="H693" s="46">
        <v>-1665</v>
      </c>
      <c r="J693" s="46">
        <f t="shared" si="21"/>
        <v>0.32915</v>
      </c>
      <c r="K693" s="46">
        <f t="shared" si="20"/>
        <v>-2502.5</v>
      </c>
    </row>
    <row r="694" spans="1:11">
      <c r="A694" s="47">
        <v>42717</v>
      </c>
      <c r="B694" s="48">
        <v>0.57373842592592594</v>
      </c>
      <c r="C694" s="46">
        <v>197.04599999999999</v>
      </c>
      <c r="D694" s="46">
        <v>4.4523000000000001</v>
      </c>
      <c r="E694" s="46">
        <v>0.44690000000000002</v>
      </c>
      <c r="F694" s="46">
        <v>0.21249999999999999</v>
      </c>
      <c r="G694" s="46">
        <v>-3344</v>
      </c>
      <c r="H694" s="46">
        <v>-1669</v>
      </c>
      <c r="J694" s="46">
        <f t="shared" si="21"/>
        <v>0.32969999999999999</v>
      </c>
      <c r="K694" s="46">
        <f t="shared" si="20"/>
        <v>-2506.5</v>
      </c>
    </row>
    <row r="695" spans="1:11">
      <c r="A695" s="47">
        <v>42717</v>
      </c>
      <c r="B695" s="48">
        <v>0.57373842592592594</v>
      </c>
      <c r="C695" s="46">
        <v>197.53800000000001</v>
      </c>
      <c r="D695" s="46">
        <v>4.4542000000000002</v>
      </c>
      <c r="E695" s="46">
        <v>0.44800000000000001</v>
      </c>
      <c r="F695" s="46">
        <v>0.21360000000000001</v>
      </c>
      <c r="G695" s="46">
        <v>-3353</v>
      </c>
      <c r="H695" s="46">
        <v>-1673</v>
      </c>
      <c r="J695" s="46">
        <f t="shared" si="21"/>
        <v>0.33079999999999998</v>
      </c>
      <c r="K695" s="46">
        <f t="shared" si="20"/>
        <v>-2513</v>
      </c>
    </row>
    <row r="696" spans="1:11">
      <c r="A696" s="47">
        <v>42717</v>
      </c>
      <c r="B696" s="48">
        <v>0.57374999999999998</v>
      </c>
      <c r="C696" s="46">
        <v>197.90700000000001</v>
      </c>
      <c r="D696" s="46">
        <v>4.4561999999999999</v>
      </c>
      <c r="E696" s="46">
        <v>0.45019999999999999</v>
      </c>
      <c r="F696" s="46">
        <v>0.21360000000000001</v>
      </c>
      <c r="G696" s="46">
        <v>-3360</v>
      </c>
      <c r="H696" s="46">
        <v>-1676</v>
      </c>
      <c r="J696" s="46">
        <f t="shared" si="21"/>
        <v>0.33189999999999997</v>
      </c>
      <c r="K696" s="46">
        <f t="shared" si="20"/>
        <v>-2518</v>
      </c>
    </row>
    <row r="697" spans="1:11">
      <c r="A697" s="47">
        <v>42717</v>
      </c>
      <c r="B697" s="48">
        <v>0.57376157407407413</v>
      </c>
      <c r="C697" s="46">
        <v>198.27600000000001</v>
      </c>
      <c r="D697" s="46">
        <v>4.4600999999999997</v>
      </c>
      <c r="E697" s="46">
        <v>0.4491</v>
      </c>
      <c r="F697" s="46">
        <v>0.2147</v>
      </c>
      <c r="G697" s="46">
        <v>-3366</v>
      </c>
      <c r="H697" s="46">
        <v>-1678</v>
      </c>
      <c r="J697" s="46">
        <f t="shared" si="21"/>
        <v>0.33189999999999997</v>
      </c>
      <c r="K697" s="46">
        <f t="shared" si="20"/>
        <v>-2522</v>
      </c>
    </row>
    <row r="698" spans="1:11">
      <c r="A698" s="47">
        <v>42717</v>
      </c>
      <c r="B698" s="48">
        <v>0.57376157407407413</v>
      </c>
      <c r="C698" s="46">
        <v>198.52199999999999</v>
      </c>
      <c r="D698" s="46">
        <v>4.4619999999999997</v>
      </c>
      <c r="E698" s="46">
        <v>0.45129999999999998</v>
      </c>
      <c r="F698" s="46">
        <v>0.2147</v>
      </c>
      <c r="G698" s="46">
        <v>-3374</v>
      </c>
      <c r="H698" s="46">
        <v>-1681</v>
      </c>
      <c r="J698" s="46">
        <f t="shared" si="21"/>
        <v>0.33299999999999996</v>
      </c>
      <c r="K698" s="46">
        <f t="shared" si="20"/>
        <v>-2527.5</v>
      </c>
    </row>
    <row r="699" spans="1:11">
      <c r="A699" s="47">
        <v>42717</v>
      </c>
      <c r="B699" s="48">
        <v>0.57377314814814817</v>
      </c>
      <c r="C699" s="46">
        <v>198.89099999999999</v>
      </c>
      <c r="D699" s="46">
        <v>4.4638999999999998</v>
      </c>
      <c r="E699" s="46">
        <v>0.45240000000000002</v>
      </c>
      <c r="F699" s="46">
        <v>0.2147</v>
      </c>
      <c r="G699" s="46">
        <v>-3378</v>
      </c>
      <c r="H699" s="46">
        <v>-1685</v>
      </c>
      <c r="J699" s="46">
        <f t="shared" si="21"/>
        <v>0.33355000000000001</v>
      </c>
      <c r="K699" s="46">
        <f t="shared" si="20"/>
        <v>-2531.5</v>
      </c>
    </row>
    <row r="700" spans="1:11">
      <c r="A700" s="47">
        <v>42717</v>
      </c>
      <c r="B700" s="48">
        <v>0.57378472222222221</v>
      </c>
      <c r="C700" s="46">
        <v>199.38300000000001</v>
      </c>
      <c r="D700" s="46">
        <v>4.4659000000000004</v>
      </c>
      <c r="E700" s="46">
        <v>0.45240000000000002</v>
      </c>
      <c r="F700" s="46">
        <v>0.21579999999999999</v>
      </c>
      <c r="G700" s="46">
        <v>-3386</v>
      </c>
      <c r="H700" s="46">
        <v>-1687</v>
      </c>
      <c r="J700" s="46">
        <f t="shared" si="21"/>
        <v>0.33410000000000001</v>
      </c>
      <c r="K700" s="46">
        <f t="shared" si="20"/>
        <v>-2536.5</v>
      </c>
    </row>
    <row r="701" spans="1:11">
      <c r="A701" s="47">
        <v>42717</v>
      </c>
      <c r="B701" s="48">
        <v>0.57378472222222221</v>
      </c>
      <c r="C701" s="46">
        <v>199.75200000000001</v>
      </c>
      <c r="D701" s="46">
        <v>4.4698000000000002</v>
      </c>
      <c r="E701" s="46">
        <v>0.4556</v>
      </c>
      <c r="F701" s="46">
        <v>0.21579999999999999</v>
      </c>
      <c r="G701" s="46">
        <v>-3393</v>
      </c>
      <c r="H701" s="46">
        <v>-1691</v>
      </c>
      <c r="J701" s="46">
        <f t="shared" si="21"/>
        <v>0.3357</v>
      </c>
      <c r="K701" s="46">
        <f t="shared" si="20"/>
        <v>-2542</v>
      </c>
    </row>
    <row r="702" spans="1:11">
      <c r="A702" s="47">
        <v>42717</v>
      </c>
      <c r="B702" s="48">
        <v>0.57379629629629625</v>
      </c>
      <c r="C702" s="46">
        <v>200.12100000000001</v>
      </c>
      <c r="D702" s="46">
        <v>4.4717000000000002</v>
      </c>
      <c r="E702" s="46">
        <v>0.45669999999999999</v>
      </c>
      <c r="F702" s="46">
        <v>0.21579999999999999</v>
      </c>
      <c r="G702" s="46">
        <v>-3401</v>
      </c>
      <c r="H702" s="46">
        <v>-1693</v>
      </c>
      <c r="J702" s="46">
        <f t="shared" si="21"/>
        <v>0.33624999999999999</v>
      </c>
      <c r="K702" s="46">
        <f t="shared" si="20"/>
        <v>-2547</v>
      </c>
    </row>
    <row r="703" spans="1:11">
      <c r="A703" s="47">
        <v>42717</v>
      </c>
      <c r="B703" s="48">
        <v>0.5738078703703704</v>
      </c>
      <c r="C703" s="46">
        <v>200.36699999999999</v>
      </c>
      <c r="D703" s="46">
        <v>4.4736000000000002</v>
      </c>
      <c r="E703" s="46">
        <v>0.45669999999999999</v>
      </c>
      <c r="F703" s="46">
        <v>0.21690000000000001</v>
      </c>
      <c r="G703" s="46">
        <v>-3409</v>
      </c>
      <c r="H703" s="46">
        <v>-1697</v>
      </c>
      <c r="J703" s="46">
        <f t="shared" si="21"/>
        <v>0.33679999999999999</v>
      </c>
      <c r="K703" s="46">
        <f t="shared" si="20"/>
        <v>-2553</v>
      </c>
    </row>
    <row r="704" spans="1:11">
      <c r="A704" s="47">
        <v>42717</v>
      </c>
      <c r="B704" s="48">
        <v>0.5738078703703704</v>
      </c>
      <c r="C704" s="46">
        <v>200.73599999999999</v>
      </c>
      <c r="D704" s="46">
        <v>4.4756</v>
      </c>
      <c r="E704" s="46">
        <v>0.45779999999999998</v>
      </c>
      <c r="F704" s="46">
        <v>0.218</v>
      </c>
      <c r="G704" s="46">
        <v>-3413</v>
      </c>
      <c r="H704" s="46">
        <v>-1700</v>
      </c>
      <c r="J704" s="46">
        <f t="shared" si="21"/>
        <v>0.33789999999999998</v>
      </c>
      <c r="K704" s="46">
        <f t="shared" si="20"/>
        <v>-2556.5</v>
      </c>
    </row>
    <row r="705" spans="1:11">
      <c r="A705" s="47">
        <v>42717</v>
      </c>
      <c r="B705" s="48">
        <v>0.57381944444444444</v>
      </c>
      <c r="C705" s="46">
        <v>201.22800000000001</v>
      </c>
      <c r="D705" s="46">
        <v>4.4794999999999998</v>
      </c>
      <c r="E705" s="46">
        <v>0.45779999999999998</v>
      </c>
      <c r="F705" s="46">
        <v>0.218</v>
      </c>
      <c r="G705" s="46">
        <v>-3421</v>
      </c>
      <c r="H705" s="46">
        <v>-1702</v>
      </c>
      <c r="J705" s="46">
        <f t="shared" si="21"/>
        <v>0.33789999999999998</v>
      </c>
      <c r="K705" s="46">
        <f t="shared" si="20"/>
        <v>-2561.5</v>
      </c>
    </row>
    <row r="706" spans="1:11">
      <c r="A706" s="47">
        <v>42717</v>
      </c>
      <c r="B706" s="48">
        <v>0.57383101851851859</v>
      </c>
      <c r="C706" s="46">
        <v>201.351</v>
      </c>
      <c r="D706" s="46">
        <v>4.4813999999999998</v>
      </c>
      <c r="E706" s="46">
        <v>0.46110000000000001</v>
      </c>
      <c r="F706" s="46">
        <v>0.21909999999999999</v>
      </c>
      <c r="G706" s="46">
        <v>-3427</v>
      </c>
      <c r="H706" s="46">
        <v>-1704</v>
      </c>
      <c r="J706" s="46">
        <f t="shared" si="21"/>
        <v>0.34010000000000001</v>
      </c>
      <c r="K706" s="46">
        <f t="shared" si="20"/>
        <v>-2565.5</v>
      </c>
    </row>
    <row r="707" spans="1:11">
      <c r="A707" s="47">
        <v>42717</v>
      </c>
      <c r="B707" s="48">
        <v>0.57383101851851859</v>
      </c>
      <c r="C707" s="46">
        <v>201.96600000000001</v>
      </c>
      <c r="D707" s="46">
        <v>4.4832999999999998</v>
      </c>
      <c r="E707" s="46">
        <v>0.46110000000000001</v>
      </c>
      <c r="F707" s="46">
        <v>0.21909999999999999</v>
      </c>
      <c r="G707" s="46">
        <v>-3432</v>
      </c>
      <c r="H707" s="46">
        <v>-1708</v>
      </c>
      <c r="J707" s="46">
        <f t="shared" si="21"/>
        <v>0.34010000000000001</v>
      </c>
      <c r="K707" s="46">
        <f t="shared" si="20"/>
        <v>-2570</v>
      </c>
    </row>
    <row r="708" spans="1:11">
      <c r="A708" s="47">
        <v>42717</v>
      </c>
      <c r="B708" s="48">
        <v>0.57384259259259263</v>
      </c>
      <c r="C708" s="46">
        <v>202.21199999999999</v>
      </c>
      <c r="D708" s="46">
        <v>4.4852999999999996</v>
      </c>
      <c r="E708" s="46">
        <v>0.4622</v>
      </c>
      <c r="F708" s="46">
        <v>0.21909999999999999</v>
      </c>
      <c r="G708" s="46">
        <v>-3442</v>
      </c>
      <c r="H708" s="46">
        <v>-1711</v>
      </c>
      <c r="J708" s="46">
        <f t="shared" si="21"/>
        <v>0.34065000000000001</v>
      </c>
      <c r="K708" s="46">
        <f t="shared" si="20"/>
        <v>-2576.5</v>
      </c>
    </row>
    <row r="709" spans="1:11">
      <c r="A709" s="47">
        <v>42717</v>
      </c>
      <c r="B709" s="48">
        <v>0.57385416666666667</v>
      </c>
      <c r="C709" s="46">
        <v>202.58099999999999</v>
      </c>
      <c r="D709" s="46">
        <v>4.4892000000000003</v>
      </c>
      <c r="E709" s="46">
        <v>0.46539999999999998</v>
      </c>
      <c r="F709" s="46">
        <v>0.22020000000000001</v>
      </c>
      <c r="G709" s="46">
        <v>-3447</v>
      </c>
      <c r="H709" s="46">
        <v>-1715</v>
      </c>
      <c r="J709" s="46">
        <f t="shared" si="21"/>
        <v>0.34279999999999999</v>
      </c>
      <c r="K709" s="46">
        <f t="shared" ref="K709:K772" si="22">AVERAGE(G709:H709)</f>
        <v>-2581</v>
      </c>
    </row>
    <row r="710" spans="1:11">
      <c r="A710" s="47">
        <v>42717</v>
      </c>
      <c r="B710" s="48">
        <v>0.57385416666666667</v>
      </c>
      <c r="C710" s="46">
        <v>202.95</v>
      </c>
      <c r="D710" s="46">
        <v>4.4911000000000003</v>
      </c>
      <c r="E710" s="46">
        <v>0.46429999999999999</v>
      </c>
      <c r="F710" s="46">
        <v>0.22020000000000001</v>
      </c>
      <c r="G710" s="46">
        <v>-3454</v>
      </c>
      <c r="H710" s="46">
        <v>-1718</v>
      </c>
      <c r="J710" s="46">
        <f t="shared" ref="J710:J773" si="23">AVERAGE(E710:F710)</f>
        <v>0.34225</v>
      </c>
      <c r="K710" s="46">
        <f t="shared" si="22"/>
        <v>-2586</v>
      </c>
    </row>
    <row r="711" spans="1:11">
      <c r="A711" s="47">
        <v>42717</v>
      </c>
      <c r="B711" s="48">
        <v>0.5738657407407407</v>
      </c>
      <c r="C711" s="46">
        <v>203.196</v>
      </c>
      <c r="D711" s="46">
        <v>4.4930000000000003</v>
      </c>
      <c r="E711" s="46">
        <v>0.46650000000000003</v>
      </c>
      <c r="F711" s="46">
        <v>0.22020000000000001</v>
      </c>
      <c r="G711" s="46">
        <v>-3462</v>
      </c>
      <c r="H711" s="46">
        <v>-1720</v>
      </c>
      <c r="J711" s="46">
        <f t="shared" si="23"/>
        <v>0.34335000000000004</v>
      </c>
      <c r="K711" s="46">
        <f t="shared" si="22"/>
        <v>-2591</v>
      </c>
    </row>
    <row r="712" spans="1:11">
      <c r="A712" s="47">
        <v>42717</v>
      </c>
      <c r="B712" s="48">
        <v>0.5738657407407407</v>
      </c>
      <c r="C712" s="46">
        <v>203.68799999999999</v>
      </c>
      <c r="D712" s="46">
        <v>4.4969000000000001</v>
      </c>
      <c r="E712" s="46">
        <v>0.46760000000000002</v>
      </c>
      <c r="F712" s="46">
        <v>0.2213</v>
      </c>
      <c r="G712" s="46">
        <v>-3469</v>
      </c>
      <c r="H712" s="46">
        <v>-1723</v>
      </c>
      <c r="J712" s="46">
        <f t="shared" si="23"/>
        <v>0.34445000000000003</v>
      </c>
      <c r="K712" s="46">
        <f t="shared" si="22"/>
        <v>-2596</v>
      </c>
    </row>
    <row r="713" spans="1:11">
      <c r="A713" s="47">
        <v>42717</v>
      </c>
      <c r="B713" s="48">
        <v>0.57387731481481474</v>
      </c>
      <c r="C713" s="46">
        <v>203.934</v>
      </c>
      <c r="D713" s="46">
        <v>4.4988999999999999</v>
      </c>
      <c r="E713" s="46">
        <v>0.46870000000000001</v>
      </c>
      <c r="F713" s="46">
        <v>0.2213</v>
      </c>
      <c r="G713" s="46">
        <v>-3476</v>
      </c>
      <c r="H713" s="46">
        <v>-1727</v>
      </c>
      <c r="J713" s="46">
        <f t="shared" si="23"/>
        <v>0.34499999999999997</v>
      </c>
      <c r="K713" s="46">
        <f t="shared" si="22"/>
        <v>-2601.5</v>
      </c>
    </row>
    <row r="714" spans="1:11">
      <c r="A714" s="47">
        <v>42717</v>
      </c>
      <c r="B714" s="48">
        <v>0.57388888888888889</v>
      </c>
      <c r="C714" s="46">
        <v>204.42599999999999</v>
      </c>
      <c r="D714" s="46">
        <v>4.4988999999999999</v>
      </c>
      <c r="E714" s="46">
        <v>0.46870000000000001</v>
      </c>
      <c r="F714" s="46">
        <v>0.22239999999999999</v>
      </c>
      <c r="G714" s="46">
        <v>-3482</v>
      </c>
      <c r="H714" s="46">
        <v>-1730</v>
      </c>
      <c r="J714" s="46">
        <f t="shared" si="23"/>
        <v>0.34555000000000002</v>
      </c>
      <c r="K714" s="46">
        <f t="shared" si="22"/>
        <v>-2606</v>
      </c>
    </row>
    <row r="715" spans="1:11">
      <c r="A715" s="47">
        <v>42717</v>
      </c>
      <c r="B715" s="48">
        <v>0.57388888888888889</v>
      </c>
      <c r="C715" s="46">
        <v>204.79499999999999</v>
      </c>
      <c r="D715" s="46">
        <v>4.5026999999999999</v>
      </c>
      <c r="E715" s="46">
        <v>0.47089999999999999</v>
      </c>
      <c r="F715" s="46">
        <v>0.22239999999999999</v>
      </c>
      <c r="G715" s="46">
        <v>-3489</v>
      </c>
      <c r="H715" s="46">
        <v>-1733</v>
      </c>
      <c r="J715" s="46">
        <f t="shared" si="23"/>
        <v>0.34665000000000001</v>
      </c>
      <c r="K715" s="46">
        <f t="shared" si="22"/>
        <v>-2611</v>
      </c>
    </row>
    <row r="716" spans="1:11">
      <c r="A716" s="47">
        <v>42717</v>
      </c>
      <c r="B716" s="48">
        <v>0.57390046296296293</v>
      </c>
      <c r="C716" s="46">
        <v>205.041</v>
      </c>
      <c r="D716" s="46">
        <v>4.5046999999999997</v>
      </c>
      <c r="E716" s="46">
        <v>0.47089999999999999</v>
      </c>
      <c r="F716" s="46">
        <v>0.22239999999999999</v>
      </c>
      <c r="G716" s="46">
        <v>-3495</v>
      </c>
      <c r="H716" s="46">
        <v>-1733</v>
      </c>
      <c r="J716" s="46">
        <f t="shared" si="23"/>
        <v>0.34665000000000001</v>
      </c>
      <c r="K716" s="46">
        <f t="shared" si="22"/>
        <v>-2614</v>
      </c>
    </row>
    <row r="717" spans="1:11">
      <c r="A717" s="47">
        <v>42717</v>
      </c>
      <c r="B717" s="48">
        <v>0.57391203703703708</v>
      </c>
      <c r="C717" s="46">
        <v>205.41</v>
      </c>
      <c r="D717" s="46">
        <v>4.5065999999999997</v>
      </c>
      <c r="E717" s="46">
        <v>0.47199999999999998</v>
      </c>
      <c r="F717" s="46">
        <v>0.22339999999999999</v>
      </c>
      <c r="G717" s="46">
        <v>-3499</v>
      </c>
      <c r="H717" s="46">
        <v>-1737</v>
      </c>
      <c r="J717" s="46">
        <f t="shared" si="23"/>
        <v>0.34770000000000001</v>
      </c>
      <c r="K717" s="46">
        <f t="shared" si="22"/>
        <v>-2618</v>
      </c>
    </row>
    <row r="718" spans="1:11">
      <c r="A718" s="47">
        <v>42717</v>
      </c>
      <c r="B718" s="48">
        <v>0.57391203703703708</v>
      </c>
      <c r="C718" s="46">
        <v>205.779</v>
      </c>
      <c r="D718" s="46">
        <v>4.5105000000000004</v>
      </c>
      <c r="E718" s="46">
        <v>0.47310000000000002</v>
      </c>
      <c r="F718" s="46">
        <v>0.22339999999999999</v>
      </c>
      <c r="G718" s="46">
        <v>-3508</v>
      </c>
      <c r="H718" s="46">
        <v>-1740</v>
      </c>
      <c r="J718" s="46">
        <f t="shared" si="23"/>
        <v>0.34825</v>
      </c>
      <c r="K718" s="46">
        <f t="shared" si="22"/>
        <v>-2624</v>
      </c>
    </row>
    <row r="719" spans="1:11">
      <c r="A719" s="47">
        <v>42717</v>
      </c>
      <c r="B719" s="48">
        <v>0.57392361111111112</v>
      </c>
      <c r="C719" s="46">
        <v>205.90199999999999</v>
      </c>
      <c r="D719" s="46">
        <v>4.5124000000000004</v>
      </c>
      <c r="E719" s="46">
        <v>0.47520000000000001</v>
      </c>
      <c r="F719" s="46">
        <v>0.22339999999999999</v>
      </c>
      <c r="G719" s="46">
        <v>-3516</v>
      </c>
      <c r="H719" s="46">
        <v>-1745</v>
      </c>
      <c r="J719" s="46">
        <f t="shared" si="23"/>
        <v>0.3493</v>
      </c>
      <c r="K719" s="46">
        <f t="shared" si="22"/>
        <v>-2630.5</v>
      </c>
    </row>
    <row r="720" spans="1:11">
      <c r="A720" s="47">
        <v>42717</v>
      </c>
      <c r="B720" s="48">
        <v>0.57393518518518516</v>
      </c>
      <c r="C720" s="46">
        <v>206.517</v>
      </c>
      <c r="D720" s="46">
        <v>4.5144000000000002</v>
      </c>
      <c r="E720" s="46">
        <v>0.4763</v>
      </c>
      <c r="F720" s="46">
        <v>0.22450000000000001</v>
      </c>
      <c r="G720" s="46">
        <v>-3524</v>
      </c>
      <c r="H720" s="46">
        <v>-1748</v>
      </c>
      <c r="J720" s="46">
        <f t="shared" si="23"/>
        <v>0.35039999999999999</v>
      </c>
      <c r="K720" s="46">
        <f t="shared" si="22"/>
        <v>-2636</v>
      </c>
    </row>
    <row r="721" spans="1:11">
      <c r="A721" s="47">
        <v>42717</v>
      </c>
      <c r="B721" s="48">
        <v>0.57393518518518516</v>
      </c>
      <c r="C721" s="46">
        <v>206.76300000000001</v>
      </c>
      <c r="D721" s="46">
        <v>4.5163000000000002</v>
      </c>
      <c r="E721" s="46">
        <v>0.47739999999999999</v>
      </c>
      <c r="F721" s="46">
        <v>0.22450000000000001</v>
      </c>
      <c r="G721" s="46">
        <v>-3530</v>
      </c>
      <c r="H721" s="46">
        <v>-1750</v>
      </c>
      <c r="J721" s="46">
        <f t="shared" si="23"/>
        <v>0.35094999999999998</v>
      </c>
      <c r="K721" s="46">
        <f t="shared" si="22"/>
        <v>-2640</v>
      </c>
    </row>
    <row r="722" spans="1:11">
      <c r="A722" s="47">
        <v>42717</v>
      </c>
      <c r="B722" s="48">
        <v>0.5739467592592592</v>
      </c>
      <c r="C722" s="46">
        <v>207.13200000000001</v>
      </c>
      <c r="D722" s="46">
        <v>4.5183</v>
      </c>
      <c r="E722" s="46">
        <v>0.47739999999999999</v>
      </c>
      <c r="F722" s="46">
        <v>0.22559999999999999</v>
      </c>
      <c r="G722" s="46">
        <v>-3535</v>
      </c>
      <c r="H722" s="46">
        <v>-1752</v>
      </c>
      <c r="J722" s="46">
        <f t="shared" si="23"/>
        <v>0.35149999999999998</v>
      </c>
      <c r="K722" s="46">
        <f t="shared" si="22"/>
        <v>-2643.5</v>
      </c>
    </row>
    <row r="723" spans="1:11">
      <c r="A723" s="47">
        <v>42717</v>
      </c>
      <c r="B723" s="48">
        <v>0.57395833333333335</v>
      </c>
      <c r="C723" s="46">
        <v>207.501</v>
      </c>
      <c r="D723" s="46">
        <v>4.5202</v>
      </c>
      <c r="E723" s="46">
        <v>0.47849999999999998</v>
      </c>
      <c r="F723" s="46">
        <v>0.22559999999999999</v>
      </c>
      <c r="G723" s="46">
        <v>-3542</v>
      </c>
      <c r="H723" s="46">
        <v>-1755</v>
      </c>
      <c r="J723" s="46">
        <f t="shared" si="23"/>
        <v>0.35204999999999997</v>
      </c>
      <c r="K723" s="46">
        <f t="shared" si="22"/>
        <v>-2648.5</v>
      </c>
    </row>
    <row r="724" spans="1:11">
      <c r="A724" s="47">
        <v>42717</v>
      </c>
      <c r="B724" s="48">
        <v>0.57395833333333335</v>
      </c>
      <c r="C724" s="46">
        <v>207.87</v>
      </c>
      <c r="D724" s="46">
        <v>4.5240999999999998</v>
      </c>
      <c r="E724" s="46">
        <v>0.48070000000000002</v>
      </c>
      <c r="F724" s="46">
        <v>0.22559999999999999</v>
      </c>
      <c r="G724" s="46">
        <v>-3551</v>
      </c>
      <c r="H724" s="46">
        <v>-1758</v>
      </c>
      <c r="J724" s="46">
        <f t="shared" si="23"/>
        <v>0.35315000000000002</v>
      </c>
      <c r="K724" s="46">
        <f t="shared" si="22"/>
        <v>-2654.5</v>
      </c>
    </row>
    <row r="725" spans="1:11">
      <c r="A725" s="47">
        <v>42717</v>
      </c>
      <c r="B725" s="48">
        <v>0.57396990740740739</v>
      </c>
      <c r="C725" s="46">
        <v>208.239</v>
      </c>
      <c r="D725" s="46">
        <v>4.5259999999999998</v>
      </c>
      <c r="E725" s="46">
        <v>0.48180000000000001</v>
      </c>
      <c r="F725" s="46">
        <v>0.22670000000000001</v>
      </c>
      <c r="G725" s="46">
        <v>-3556</v>
      </c>
      <c r="H725" s="46">
        <v>-1763</v>
      </c>
      <c r="J725" s="46">
        <f t="shared" si="23"/>
        <v>0.35425000000000001</v>
      </c>
      <c r="K725" s="46">
        <f t="shared" si="22"/>
        <v>-2659.5</v>
      </c>
    </row>
    <row r="726" spans="1:11">
      <c r="A726" s="47">
        <v>42717</v>
      </c>
      <c r="B726" s="48">
        <v>0.57398148148148154</v>
      </c>
      <c r="C726" s="46">
        <v>208.608</v>
      </c>
      <c r="D726" s="46">
        <v>4.5279999999999996</v>
      </c>
      <c r="E726" s="46">
        <v>0.4829</v>
      </c>
      <c r="F726" s="46">
        <v>0.22670000000000001</v>
      </c>
      <c r="G726" s="46">
        <v>-3565</v>
      </c>
      <c r="H726" s="46">
        <v>-1765</v>
      </c>
      <c r="J726" s="46">
        <f t="shared" si="23"/>
        <v>0.3548</v>
      </c>
      <c r="K726" s="46">
        <f t="shared" si="22"/>
        <v>-2665</v>
      </c>
    </row>
    <row r="727" spans="1:11">
      <c r="A727" s="47">
        <v>42717</v>
      </c>
      <c r="B727" s="48">
        <v>0.57398148148148154</v>
      </c>
      <c r="C727" s="46">
        <v>208.977</v>
      </c>
      <c r="D727" s="46">
        <v>4.5298999999999996</v>
      </c>
      <c r="E727" s="46">
        <v>0.48509999999999998</v>
      </c>
      <c r="F727" s="46">
        <v>0.2278</v>
      </c>
      <c r="G727" s="46">
        <v>-3569</v>
      </c>
      <c r="H727" s="46">
        <v>-1766</v>
      </c>
      <c r="J727" s="46">
        <f t="shared" si="23"/>
        <v>0.35644999999999999</v>
      </c>
      <c r="K727" s="46">
        <f t="shared" si="22"/>
        <v>-2667.5</v>
      </c>
    </row>
    <row r="728" spans="1:11">
      <c r="A728" s="47">
        <v>42717</v>
      </c>
      <c r="B728" s="48">
        <v>0.57399305555555558</v>
      </c>
      <c r="C728" s="46">
        <v>209.346</v>
      </c>
      <c r="D728" s="46">
        <v>4.5338000000000003</v>
      </c>
      <c r="E728" s="46">
        <v>0.48509999999999998</v>
      </c>
      <c r="F728" s="46">
        <v>0.2278</v>
      </c>
      <c r="G728" s="46">
        <v>-3577</v>
      </c>
      <c r="H728" s="46">
        <v>-1770</v>
      </c>
      <c r="J728" s="46">
        <f t="shared" si="23"/>
        <v>0.35644999999999999</v>
      </c>
      <c r="K728" s="46">
        <f t="shared" si="22"/>
        <v>-2673.5</v>
      </c>
    </row>
    <row r="729" spans="1:11">
      <c r="A729" s="47">
        <v>42717</v>
      </c>
      <c r="B729" s="48">
        <v>0.57400462962962961</v>
      </c>
      <c r="C729" s="46">
        <v>209.46899999999999</v>
      </c>
      <c r="D729" s="46">
        <v>4.5357000000000003</v>
      </c>
      <c r="E729" s="46">
        <v>0.48609999999999998</v>
      </c>
      <c r="F729" s="46">
        <v>0.2278</v>
      </c>
      <c r="G729" s="46">
        <v>-3585</v>
      </c>
      <c r="H729" s="46">
        <v>-1773</v>
      </c>
      <c r="J729" s="46">
        <f t="shared" si="23"/>
        <v>0.35694999999999999</v>
      </c>
      <c r="K729" s="46">
        <f t="shared" si="22"/>
        <v>-2679</v>
      </c>
    </row>
    <row r="730" spans="1:11">
      <c r="A730" s="47">
        <v>42717</v>
      </c>
      <c r="B730" s="48">
        <v>0.57400462962962961</v>
      </c>
      <c r="C730" s="46">
        <v>209.83799999999999</v>
      </c>
      <c r="D730" s="46">
        <v>4.5377000000000001</v>
      </c>
      <c r="E730" s="46">
        <v>0.48720000000000002</v>
      </c>
      <c r="F730" s="46">
        <v>0.22889999999999999</v>
      </c>
      <c r="G730" s="46">
        <v>-3589</v>
      </c>
      <c r="H730" s="46">
        <v>-1777</v>
      </c>
      <c r="J730" s="46">
        <f t="shared" si="23"/>
        <v>0.35804999999999998</v>
      </c>
      <c r="K730" s="46">
        <f t="shared" si="22"/>
        <v>-2683</v>
      </c>
    </row>
    <row r="731" spans="1:11">
      <c r="A731" s="47">
        <v>42717</v>
      </c>
      <c r="B731" s="48">
        <v>0.57401620370370365</v>
      </c>
      <c r="C731" s="46">
        <v>210.33</v>
      </c>
      <c r="D731" s="46">
        <v>4.5396000000000001</v>
      </c>
      <c r="E731" s="46">
        <v>0.48830000000000001</v>
      </c>
      <c r="F731" s="46">
        <v>0.22889999999999999</v>
      </c>
      <c r="G731" s="46">
        <v>-3599</v>
      </c>
      <c r="H731" s="46">
        <v>-1779</v>
      </c>
      <c r="J731" s="46">
        <f t="shared" si="23"/>
        <v>0.35860000000000003</v>
      </c>
      <c r="K731" s="46">
        <f t="shared" si="22"/>
        <v>-2689</v>
      </c>
    </row>
    <row r="732" spans="1:11">
      <c r="A732" s="47">
        <v>42717</v>
      </c>
      <c r="B732" s="48">
        <v>0.5740277777777778</v>
      </c>
      <c r="C732" s="46">
        <v>210.69900000000001</v>
      </c>
      <c r="D732" s="46">
        <v>4.5434999999999999</v>
      </c>
      <c r="E732" s="46">
        <v>0.49049999999999999</v>
      </c>
      <c r="F732" s="46">
        <v>0.2311</v>
      </c>
      <c r="G732" s="46">
        <v>-3604</v>
      </c>
      <c r="H732" s="46">
        <v>-1782</v>
      </c>
      <c r="J732" s="46">
        <f t="shared" si="23"/>
        <v>0.36080000000000001</v>
      </c>
      <c r="K732" s="46">
        <f t="shared" si="22"/>
        <v>-2693</v>
      </c>
    </row>
    <row r="733" spans="1:11">
      <c r="A733" s="47">
        <v>42717</v>
      </c>
      <c r="B733" s="48">
        <v>0.5740277777777778</v>
      </c>
      <c r="C733" s="46">
        <v>211.06800000000001</v>
      </c>
      <c r="D733" s="46">
        <v>4.5453999999999999</v>
      </c>
      <c r="E733" s="46">
        <v>0.49049999999999999</v>
      </c>
      <c r="F733" s="46">
        <v>0.23219999999999999</v>
      </c>
      <c r="G733" s="46">
        <v>-3613</v>
      </c>
      <c r="H733" s="46">
        <v>-1784</v>
      </c>
      <c r="J733" s="46">
        <f t="shared" si="23"/>
        <v>0.36135</v>
      </c>
      <c r="K733" s="46">
        <f t="shared" si="22"/>
        <v>-2698.5</v>
      </c>
    </row>
    <row r="734" spans="1:11">
      <c r="A734" s="47">
        <v>42717</v>
      </c>
      <c r="B734" s="48">
        <v>0.57403935185185184</v>
      </c>
      <c r="C734" s="46">
        <v>211.191</v>
      </c>
      <c r="D734" s="46">
        <v>4.5473999999999997</v>
      </c>
      <c r="E734" s="46">
        <v>0.49159999999999998</v>
      </c>
      <c r="F734" s="46">
        <v>0.23219999999999999</v>
      </c>
      <c r="G734" s="46">
        <v>-3620</v>
      </c>
      <c r="H734" s="46">
        <v>-1788</v>
      </c>
      <c r="J734" s="46">
        <f t="shared" si="23"/>
        <v>0.3619</v>
      </c>
      <c r="K734" s="46">
        <f t="shared" si="22"/>
        <v>-2704</v>
      </c>
    </row>
    <row r="735" spans="1:11">
      <c r="A735" s="47">
        <v>42717</v>
      </c>
      <c r="B735" s="48">
        <v>0.57405092592592599</v>
      </c>
      <c r="C735" s="46">
        <v>211.56</v>
      </c>
      <c r="D735" s="46">
        <v>4.5492999999999997</v>
      </c>
      <c r="E735" s="46">
        <v>0.49270000000000003</v>
      </c>
      <c r="F735" s="46">
        <v>0.23219999999999999</v>
      </c>
      <c r="G735" s="46">
        <v>-3625</v>
      </c>
      <c r="H735" s="46">
        <v>-1790</v>
      </c>
      <c r="J735" s="46">
        <f t="shared" si="23"/>
        <v>0.36244999999999999</v>
      </c>
      <c r="K735" s="46">
        <f t="shared" si="22"/>
        <v>-2707.5</v>
      </c>
    </row>
    <row r="736" spans="1:11">
      <c r="A736" s="47">
        <v>42717</v>
      </c>
      <c r="B736" s="48">
        <v>0.57405092592592599</v>
      </c>
      <c r="C736" s="46">
        <v>212.05199999999999</v>
      </c>
      <c r="D736" s="46">
        <v>4.5532000000000004</v>
      </c>
      <c r="E736" s="46">
        <v>0.49380000000000002</v>
      </c>
      <c r="F736" s="46">
        <v>0.23330000000000001</v>
      </c>
      <c r="G736" s="46">
        <v>-3632</v>
      </c>
      <c r="H736" s="46">
        <v>-1793</v>
      </c>
      <c r="J736" s="46">
        <f t="shared" si="23"/>
        <v>0.36355000000000004</v>
      </c>
      <c r="K736" s="46">
        <f t="shared" si="22"/>
        <v>-2712.5</v>
      </c>
    </row>
    <row r="737" spans="1:11">
      <c r="A737" s="47">
        <v>42717</v>
      </c>
      <c r="B737" s="48">
        <v>0.57406250000000003</v>
      </c>
      <c r="C737" s="46">
        <v>212.17500000000001</v>
      </c>
      <c r="D737" s="46">
        <v>4.5532000000000004</v>
      </c>
      <c r="E737" s="46">
        <v>0.49490000000000001</v>
      </c>
      <c r="F737" s="46">
        <v>0.2344</v>
      </c>
      <c r="G737" s="46">
        <v>-3639</v>
      </c>
      <c r="H737" s="46">
        <v>-1796</v>
      </c>
      <c r="J737" s="46">
        <f t="shared" si="23"/>
        <v>0.36465000000000003</v>
      </c>
      <c r="K737" s="46">
        <f t="shared" si="22"/>
        <v>-2717.5</v>
      </c>
    </row>
    <row r="738" spans="1:11">
      <c r="A738" s="47">
        <v>42717</v>
      </c>
      <c r="B738" s="48">
        <v>0.57407407407407407</v>
      </c>
      <c r="C738" s="46">
        <v>212.667</v>
      </c>
      <c r="D738" s="46">
        <v>4.5571000000000002</v>
      </c>
      <c r="E738" s="46">
        <v>0.496</v>
      </c>
      <c r="F738" s="46">
        <v>0.2344</v>
      </c>
      <c r="G738" s="46">
        <v>-3644</v>
      </c>
      <c r="H738" s="46">
        <v>-1799</v>
      </c>
      <c r="J738" s="46">
        <f t="shared" si="23"/>
        <v>0.36519999999999997</v>
      </c>
      <c r="K738" s="46">
        <f t="shared" si="22"/>
        <v>-2721.5</v>
      </c>
    </row>
    <row r="739" spans="1:11">
      <c r="A739" s="47">
        <v>42717</v>
      </c>
      <c r="B739" s="48">
        <v>0.57407407407407407</v>
      </c>
      <c r="C739" s="46">
        <v>212.91300000000001</v>
      </c>
      <c r="D739" s="46">
        <v>4.5590000000000002</v>
      </c>
      <c r="E739" s="46">
        <v>0.497</v>
      </c>
      <c r="F739" s="46">
        <v>0.2344</v>
      </c>
      <c r="G739" s="46">
        <v>-3654</v>
      </c>
      <c r="H739" s="46">
        <v>-1801</v>
      </c>
      <c r="J739" s="46">
        <f t="shared" si="23"/>
        <v>0.36570000000000003</v>
      </c>
      <c r="K739" s="46">
        <f t="shared" si="22"/>
        <v>-2727.5</v>
      </c>
    </row>
    <row r="740" spans="1:11">
      <c r="A740" s="47">
        <v>42717</v>
      </c>
      <c r="B740" s="48">
        <v>0.57408564814814811</v>
      </c>
      <c r="C740" s="46">
        <v>213.28200000000001</v>
      </c>
      <c r="D740" s="46">
        <v>4.5590000000000002</v>
      </c>
      <c r="E740" s="46">
        <v>0.50029999999999997</v>
      </c>
      <c r="F740" s="46">
        <v>0.2344</v>
      </c>
      <c r="G740" s="46">
        <v>-3659</v>
      </c>
      <c r="H740" s="46">
        <v>-1804</v>
      </c>
      <c r="J740" s="46">
        <f t="shared" si="23"/>
        <v>0.36734999999999995</v>
      </c>
      <c r="K740" s="46">
        <f t="shared" si="22"/>
        <v>-2731.5</v>
      </c>
    </row>
    <row r="741" spans="1:11">
      <c r="A741" s="47">
        <v>42717</v>
      </c>
      <c r="B741" s="48">
        <v>0.57409722222222226</v>
      </c>
      <c r="C741" s="46">
        <v>213.774</v>
      </c>
      <c r="D741" s="46">
        <v>4.5648</v>
      </c>
      <c r="E741" s="46">
        <v>0.49919999999999998</v>
      </c>
      <c r="F741" s="46">
        <v>0.2354</v>
      </c>
      <c r="G741" s="46">
        <v>-3665</v>
      </c>
      <c r="H741" s="46">
        <v>-1808</v>
      </c>
      <c r="J741" s="46">
        <f t="shared" si="23"/>
        <v>0.36729999999999996</v>
      </c>
      <c r="K741" s="46">
        <f t="shared" si="22"/>
        <v>-2736.5</v>
      </c>
    </row>
    <row r="742" spans="1:11">
      <c r="A742" s="47">
        <v>42717</v>
      </c>
      <c r="B742" s="48">
        <v>0.57409722222222226</v>
      </c>
      <c r="C742" s="46">
        <v>213.89699999999999</v>
      </c>
      <c r="D742" s="46">
        <v>4.5648</v>
      </c>
      <c r="E742" s="46">
        <v>0.50029999999999997</v>
      </c>
      <c r="F742" s="46">
        <v>0.2354</v>
      </c>
      <c r="G742" s="46">
        <v>-3673</v>
      </c>
      <c r="H742" s="46">
        <v>-1810</v>
      </c>
      <c r="J742" s="46">
        <f t="shared" si="23"/>
        <v>0.36785000000000001</v>
      </c>
      <c r="K742" s="46">
        <f t="shared" si="22"/>
        <v>-2741.5</v>
      </c>
    </row>
    <row r="743" spans="1:11">
      <c r="A743" s="47">
        <v>42717</v>
      </c>
      <c r="B743" s="48">
        <v>0.5741087962962963</v>
      </c>
      <c r="C743" s="46">
        <v>214.38900000000001</v>
      </c>
      <c r="D743" s="46">
        <v>4.5686999999999998</v>
      </c>
      <c r="E743" s="46">
        <v>0.50139999999999996</v>
      </c>
      <c r="F743" s="46">
        <v>0.23649999999999999</v>
      </c>
      <c r="G743" s="46">
        <v>-3682</v>
      </c>
      <c r="H743" s="46">
        <v>-1813</v>
      </c>
      <c r="J743" s="46">
        <f t="shared" si="23"/>
        <v>0.36895</v>
      </c>
      <c r="K743" s="46">
        <f t="shared" si="22"/>
        <v>-2747.5</v>
      </c>
    </row>
    <row r="744" spans="1:11">
      <c r="A744" s="47">
        <v>42717</v>
      </c>
      <c r="B744" s="48">
        <v>0.5741087962962963</v>
      </c>
      <c r="C744" s="46">
        <v>214.63499999999999</v>
      </c>
      <c r="D744" s="46">
        <v>4.5705999999999998</v>
      </c>
      <c r="E744" s="46">
        <v>0.50139999999999996</v>
      </c>
      <c r="F744" s="46">
        <v>0.23649999999999999</v>
      </c>
      <c r="G744" s="46">
        <v>-3687</v>
      </c>
      <c r="H744" s="46">
        <v>-1815</v>
      </c>
      <c r="J744" s="46">
        <f t="shared" si="23"/>
        <v>0.36895</v>
      </c>
      <c r="K744" s="46">
        <f t="shared" si="22"/>
        <v>-2751</v>
      </c>
    </row>
    <row r="745" spans="1:11">
      <c r="A745" s="47">
        <v>42717</v>
      </c>
      <c r="B745" s="48">
        <v>0.57412037037037034</v>
      </c>
      <c r="C745" s="46">
        <v>215.00399999999999</v>
      </c>
      <c r="D745" s="46">
        <v>4.5705999999999998</v>
      </c>
      <c r="E745" s="46">
        <v>0.50360000000000005</v>
      </c>
      <c r="F745" s="46">
        <v>0.23649999999999999</v>
      </c>
      <c r="G745" s="46">
        <v>-3694</v>
      </c>
      <c r="H745" s="46">
        <v>-1819</v>
      </c>
      <c r="J745" s="46">
        <f t="shared" si="23"/>
        <v>0.37004999999999999</v>
      </c>
      <c r="K745" s="46">
        <f t="shared" si="22"/>
        <v>-2756.5</v>
      </c>
    </row>
    <row r="746" spans="1:11">
      <c r="A746" s="47">
        <v>42717</v>
      </c>
      <c r="B746" s="48">
        <v>0.57413194444444449</v>
      </c>
      <c r="C746" s="46">
        <v>215.37299999999999</v>
      </c>
      <c r="D746" s="46">
        <v>4.5744999999999996</v>
      </c>
      <c r="E746" s="46">
        <v>0.50580000000000003</v>
      </c>
      <c r="F746" s="46">
        <v>0.23760000000000001</v>
      </c>
      <c r="G746" s="46">
        <v>-3701</v>
      </c>
      <c r="H746" s="46">
        <v>-1821</v>
      </c>
      <c r="J746" s="46">
        <f t="shared" si="23"/>
        <v>0.37170000000000003</v>
      </c>
      <c r="K746" s="46">
        <f t="shared" si="22"/>
        <v>-2761</v>
      </c>
    </row>
    <row r="747" spans="1:11">
      <c r="A747" s="47">
        <v>42717</v>
      </c>
      <c r="B747" s="48">
        <v>0.57413194444444449</v>
      </c>
      <c r="C747" s="46">
        <v>215.619</v>
      </c>
      <c r="D747" s="46">
        <v>4.5784000000000002</v>
      </c>
      <c r="E747" s="46">
        <v>0.50580000000000003</v>
      </c>
      <c r="F747" s="46">
        <v>0.23760000000000001</v>
      </c>
      <c r="G747" s="46">
        <v>-3708</v>
      </c>
      <c r="H747" s="46">
        <v>-1823</v>
      </c>
      <c r="J747" s="46">
        <f t="shared" si="23"/>
        <v>0.37170000000000003</v>
      </c>
      <c r="K747" s="46">
        <f t="shared" si="22"/>
        <v>-2765.5</v>
      </c>
    </row>
    <row r="748" spans="1:11">
      <c r="A748" s="47">
        <v>42717</v>
      </c>
      <c r="B748" s="48">
        <v>0.57414351851851853</v>
      </c>
      <c r="C748" s="46">
        <v>215.988</v>
      </c>
      <c r="D748" s="46">
        <v>4.5803000000000003</v>
      </c>
      <c r="E748" s="46">
        <v>0.50790000000000002</v>
      </c>
      <c r="F748" s="46">
        <v>0.2387</v>
      </c>
      <c r="G748" s="46">
        <v>-3712</v>
      </c>
      <c r="H748" s="46">
        <v>-1827</v>
      </c>
      <c r="J748" s="46">
        <f t="shared" si="23"/>
        <v>0.37330000000000002</v>
      </c>
      <c r="K748" s="46">
        <f t="shared" si="22"/>
        <v>-2769.5</v>
      </c>
    </row>
    <row r="749" spans="1:11">
      <c r="A749" s="47">
        <v>42717</v>
      </c>
      <c r="B749" s="48">
        <v>0.57415509259259256</v>
      </c>
      <c r="C749" s="46">
        <v>216.357</v>
      </c>
      <c r="D749" s="46">
        <v>4.5823</v>
      </c>
      <c r="E749" s="46">
        <v>0.50790000000000002</v>
      </c>
      <c r="F749" s="46">
        <v>0.2387</v>
      </c>
      <c r="G749" s="46">
        <v>-3722</v>
      </c>
      <c r="H749" s="46">
        <v>-1831</v>
      </c>
      <c r="J749" s="46">
        <f t="shared" si="23"/>
        <v>0.37330000000000002</v>
      </c>
      <c r="K749" s="46">
        <f t="shared" si="22"/>
        <v>-2776.5</v>
      </c>
    </row>
    <row r="750" spans="1:11">
      <c r="A750" s="47">
        <v>42717</v>
      </c>
      <c r="B750" s="48">
        <v>0.57415509259259256</v>
      </c>
      <c r="C750" s="46">
        <v>216.48</v>
      </c>
      <c r="D750" s="46">
        <v>4.5842000000000001</v>
      </c>
      <c r="E750" s="46">
        <v>0.5101</v>
      </c>
      <c r="F750" s="46">
        <v>0.2387</v>
      </c>
      <c r="G750" s="46">
        <v>-3728</v>
      </c>
      <c r="H750" s="46">
        <v>-1834</v>
      </c>
      <c r="J750" s="46">
        <f t="shared" si="23"/>
        <v>0.37440000000000001</v>
      </c>
      <c r="K750" s="46">
        <f t="shared" si="22"/>
        <v>-2781</v>
      </c>
    </row>
    <row r="751" spans="1:11">
      <c r="A751" s="47">
        <v>42717</v>
      </c>
      <c r="B751" s="48">
        <v>0.5741666666666666</v>
      </c>
      <c r="C751" s="46">
        <v>217.095</v>
      </c>
      <c r="D751" s="46">
        <v>4.5861999999999998</v>
      </c>
      <c r="E751" s="46">
        <v>0.51119999999999999</v>
      </c>
      <c r="F751" s="46">
        <v>0.23980000000000001</v>
      </c>
      <c r="G751" s="46">
        <v>-3736</v>
      </c>
      <c r="H751" s="46">
        <v>-1836</v>
      </c>
      <c r="J751" s="46">
        <f t="shared" si="23"/>
        <v>0.3755</v>
      </c>
      <c r="K751" s="46">
        <f t="shared" si="22"/>
        <v>-2786</v>
      </c>
    </row>
    <row r="752" spans="1:11">
      <c r="A752" s="47">
        <v>42717</v>
      </c>
      <c r="B752" s="48">
        <v>0.57417824074074075</v>
      </c>
      <c r="C752" s="46">
        <v>217.21799999999999</v>
      </c>
      <c r="D752" s="46">
        <v>4.59</v>
      </c>
      <c r="E752" s="46">
        <v>0.51119999999999999</v>
      </c>
      <c r="F752" s="46">
        <v>0.23980000000000001</v>
      </c>
      <c r="G752" s="46">
        <v>-3742</v>
      </c>
      <c r="H752" s="46">
        <v>-1837</v>
      </c>
      <c r="J752" s="46">
        <f t="shared" si="23"/>
        <v>0.3755</v>
      </c>
      <c r="K752" s="46">
        <f t="shared" si="22"/>
        <v>-2789.5</v>
      </c>
    </row>
    <row r="753" spans="1:11">
      <c r="A753" s="47">
        <v>42717</v>
      </c>
      <c r="B753" s="48">
        <v>0.57417824074074075</v>
      </c>
      <c r="C753" s="46">
        <v>217.71</v>
      </c>
      <c r="D753" s="46">
        <v>4.59</v>
      </c>
      <c r="E753" s="46">
        <v>0.51229999999999998</v>
      </c>
      <c r="F753" s="46">
        <v>0.23980000000000001</v>
      </c>
      <c r="G753" s="46">
        <v>-3747</v>
      </c>
      <c r="H753" s="46">
        <v>-1841</v>
      </c>
      <c r="J753" s="46">
        <f t="shared" si="23"/>
        <v>0.37605</v>
      </c>
      <c r="K753" s="46">
        <f t="shared" si="22"/>
        <v>-2794</v>
      </c>
    </row>
    <row r="754" spans="1:11">
      <c r="A754" s="47">
        <v>42717</v>
      </c>
      <c r="B754" s="48">
        <v>0.57418981481481479</v>
      </c>
      <c r="C754" s="46">
        <v>217.95599999999999</v>
      </c>
      <c r="D754" s="46">
        <v>4.5938999999999997</v>
      </c>
      <c r="E754" s="46">
        <v>0.51339999999999997</v>
      </c>
      <c r="F754" s="46">
        <v>0.2409</v>
      </c>
      <c r="G754" s="46">
        <v>-3754</v>
      </c>
      <c r="H754" s="46">
        <v>-1845</v>
      </c>
      <c r="J754" s="46">
        <f t="shared" si="23"/>
        <v>0.37714999999999999</v>
      </c>
      <c r="K754" s="46">
        <f t="shared" si="22"/>
        <v>-2799.5</v>
      </c>
    </row>
    <row r="755" spans="1:11">
      <c r="A755" s="47">
        <v>42717</v>
      </c>
      <c r="B755" s="48">
        <v>0.57420138888888894</v>
      </c>
      <c r="C755" s="46">
        <v>218.32499999999999</v>
      </c>
      <c r="D755" s="46">
        <v>4.5959000000000003</v>
      </c>
      <c r="E755" s="46">
        <v>0.51559999999999995</v>
      </c>
      <c r="F755" s="46">
        <v>0.2409</v>
      </c>
      <c r="G755" s="46">
        <v>-3762</v>
      </c>
      <c r="H755" s="46">
        <v>-1847</v>
      </c>
      <c r="J755" s="46">
        <f t="shared" si="23"/>
        <v>0.37824999999999998</v>
      </c>
      <c r="K755" s="46">
        <f t="shared" si="22"/>
        <v>-2804.5</v>
      </c>
    </row>
    <row r="756" spans="1:11">
      <c r="A756" s="47">
        <v>42717</v>
      </c>
      <c r="B756" s="48">
        <v>0.57420138888888894</v>
      </c>
      <c r="C756" s="46">
        <v>218.571</v>
      </c>
      <c r="D756" s="46">
        <v>4.5978000000000003</v>
      </c>
      <c r="E756" s="46">
        <v>0.51559999999999995</v>
      </c>
      <c r="F756" s="46">
        <v>0.24199999999999999</v>
      </c>
      <c r="G756" s="46">
        <v>-3765</v>
      </c>
      <c r="H756" s="46">
        <v>-1850</v>
      </c>
      <c r="J756" s="46">
        <f t="shared" si="23"/>
        <v>0.37879999999999997</v>
      </c>
      <c r="K756" s="46">
        <f t="shared" si="22"/>
        <v>-2807.5</v>
      </c>
    </row>
    <row r="757" spans="1:11">
      <c r="A757" s="47">
        <v>42717</v>
      </c>
      <c r="B757" s="48">
        <v>0.57421296296296298</v>
      </c>
      <c r="C757" s="46">
        <v>218.94</v>
      </c>
      <c r="D757" s="46">
        <v>4.5997000000000003</v>
      </c>
      <c r="E757" s="46">
        <v>0.51670000000000005</v>
      </c>
      <c r="F757" s="46">
        <v>0.24199999999999999</v>
      </c>
      <c r="G757" s="46">
        <v>-3775</v>
      </c>
      <c r="H757" s="46">
        <v>-1851</v>
      </c>
      <c r="J757" s="46">
        <f t="shared" si="23"/>
        <v>0.37935000000000002</v>
      </c>
      <c r="K757" s="46">
        <f t="shared" si="22"/>
        <v>-2813</v>
      </c>
    </row>
    <row r="758" spans="1:11">
      <c r="A758" s="47">
        <v>42717</v>
      </c>
      <c r="B758" s="48">
        <v>0.57422453703703702</v>
      </c>
      <c r="C758" s="46">
        <v>219.309</v>
      </c>
      <c r="D758" s="46">
        <v>4.6017000000000001</v>
      </c>
      <c r="E758" s="46">
        <v>0.51880000000000004</v>
      </c>
      <c r="F758" s="46">
        <v>0.2409</v>
      </c>
      <c r="G758" s="46">
        <v>-3780</v>
      </c>
      <c r="H758" s="46">
        <v>-1854</v>
      </c>
      <c r="J758" s="46">
        <f t="shared" si="23"/>
        <v>0.37985000000000002</v>
      </c>
      <c r="K758" s="46">
        <f t="shared" si="22"/>
        <v>-2817</v>
      </c>
    </row>
    <row r="759" spans="1:11">
      <c r="A759" s="47">
        <v>42717</v>
      </c>
      <c r="B759" s="48">
        <v>0.57422453703703702</v>
      </c>
      <c r="C759" s="46">
        <v>219.678</v>
      </c>
      <c r="D759" s="46">
        <v>4.6055999999999999</v>
      </c>
      <c r="E759" s="46">
        <v>0.51990000000000003</v>
      </c>
      <c r="F759" s="46">
        <v>0.24310000000000001</v>
      </c>
      <c r="G759" s="46">
        <v>-3788</v>
      </c>
      <c r="H759" s="46">
        <v>-1857</v>
      </c>
      <c r="J759" s="46">
        <f t="shared" si="23"/>
        <v>0.38150000000000001</v>
      </c>
      <c r="K759" s="46">
        <f t="shared" si="22"/>
        <v>-2822.5</v>
      </c>
    </row>
    <row r="760" spans="1:11">
      <c r="A760" s="47">
        <v>42717</v>
      </c>
      <c r="B760" s="48">
        <v>0.57423611111111106</v>
      </c>
      <c r="C760" s="46">
        <v>219.80099999999999</v>
      </c>
      <c r="D760" s="46">
        <v>4.6074999999999999</v>
      </c>
      <c r="E760" s="46">
        <v>0.52100000000000002</v>
      </c>
      <c r="F760" s="46">
        <v>0.24310000000000001</v>
      </c>
      <c r="G760" s="46">
        <v>-3796</v>
      </c>
      <c r="H760" s="46">
        <v>-1860</v>
      </c>
      <c r="J760" s="46">
        <f t="shared" si="23"/>
        <v>0.38205</v>
      </c>
      <c r="K760" s="46">
        <f t="shared" si="22"/>
        <v>-2828</v>
      </c>
    </row>
    <row r="761" spans="1:11">
      <c r="A761" s="47">
        <v>42717</v>
      </c>
      <c r="B761" s="48">
        <v>0.57424768518518521</v>
      </c>
      <c r="C761" s="46">
        <v>220.17</v>
      </c>
      <c r="D761" s="46">
        <v>4.6093999999999999</v>
      </c>
      <c r="E761" s="46">
        <v>0.52210000000000001</v>
      </c>
      <c r="F761" s="46">
        <v>0.2442</v>
      </c>
      <c r="G761" s="46">
        <v>-3800</v>
      </c>
      <c r="H761" s="46">
        <v>-1863</v>
      </c>
      <c r="J761" s="46">
        <f t="shared" si="23"/>
        <v>0.38314999999999999</v>
      </c>
      <c r="K761" s="46">
        <f t="shared" si="22"/>
        <v>-2831.5</v>
      </c>
    </row>
    <row r="762" spans="1:11">
      <c r="A762" s="47">
        <v>42717</v>
      </c>
      <c r="B762" s="48">
        <v>0.57424768518518521</v>
      </c>
      <c r="C762" s="46">
        <v>220.53899999999999</v>
      </c>
      <c r="D762" s="46">
        <v>4.6113999999999997</v>
      </c>
      <c r="E762" s="46">
        <v>0.52210000000000001</v>
      </c>
      <c r="F762" s="46">
        <v>0.2442</v>
      </c>
      <c r="G762" s="46">
        <v>-3808</v>
      </c>
      <c r="H762" s="46">
        <v>-1865</v>
      </c>
      <c r="J762" s="46">
        <f t="shared" si="23"/>
        <v>0.38314999999999999</v>
      </c>
      <c r="K762" s="46">
        <f t="shared" si="22"/>
        <v>-2836.5</v>
      </c>
    </row>
    <row r="763" spans="1:11">
      <c r="A763" s="47">
        <v>42717</v>
      </c>
      <c r="B763" s="48">
        <v>0.57425925925925925</v>
      </c>
      <c r="C763" s="46">
        <v>220.90799999999999</v>
      </c>
      <c r="D763" s="46">
        <v>4.6132999999999997</v>
      </c>
      <c r="E763" s="46">
        <v>0.52429999999999999</v>
      </c>
      <c r="F763" s="46">
        <v>0.2442</v>
      </c>
      <c r="G763" s="46">
        <v>-3815</v>
      </c>
      <c r="H763" s="46">
        <v>-1868</v>
      </c>
      <c r="J763" s="46">
        <f t="shared" si="23"/>
        <v>0.38424999999999998</v>
      </c>
      <c r="K763" s="46">
        <f t="shared" si="22"/>
        <v>-2841.5</v>
      </c>
    </row>
    <row r="764" spans="1:11">
      <c r="A764" s="47">
        <v>42717</v>
      </c>
      <c r="B764" s="48">
        <v>0.5742708333333334</v>
      </c>
      <c r="C764" s="46">
        <v>221.27699999999999</v>
      </c>
      <c r="D764" s="46">
        <v>4.6153000000000004</v>
      </c>
      <c r="E764" s="46">
        <v>0.52539999999999998</v>
      </c>
      <c r="F764" s="46">
        <v>0.2452</v>
      </c>
      <c r="G764" s="46">
        <v>-3823</v>
      </c>
      <c r="H764" s="46">
        <v>-1871</v>
      </c>
      <c r="J764" s="46">
        <f t="shared" si="23"/>
        <v>0.38529999999999998</v>
      </c>
      <c r="K764" s="46">
        <f t="shared" si="22"/>
        <v>-2847</v>
      </c>
    </row>
    <row r="765" spans="1:11">
      <c r="A765" s="47">
        <v>42717</v>
      </c>
      <c r="B765" s="48">
        <v>0.5742708333333334</v>
      </c>
      <c r="C765" s="46">
        <v>221.4</v>
      </c>
      <c r="D765" s="46">
        <v>4.6191000000000004</v>
      </c>
      <c r="E765" s="46">
        <v>0.52649999999999997</v>
      </c>
      <c r="F765" s="46">
        <v>0.2452</v>
      </c>
      <c r="G765" s="46">
        <v>-3830</v>
      </c>
      <c r="H765" s="46">
        <v>-1873</v>
      </c>
      <c r="J765" s="46">
        <f t="shared" si="23"/>
        <v>0.38584999999999997</v>
      </c>
      <c r="K765" s="46">
        <f t="shared" si="22"/>
        <v>-2851.5</v>
      </c>
    </row>
    <row r="766" spans="1:11">
      <c r="A766" s="47">
        <v>42717</v>
      </c>
      <c r="B766" s="48">
        <v>0.57428240740740744</v>
      </c>
      <c r="C766" s="46">
        <v>221.76900000000001</v>
      </c>
      <c r="D766" s="46">
        <v>4.6211000000000002</v>
      </c>
      <c r="E766" s="46">
        <v>0.52759999999999996</v>
      </c>
      <c r="F766" s="46">
        <v>0.2452</v>
      </c>
      <c r="G766" s="46">
        <v>-3836</v>
      </c>
      <c r="H766" s="46">
        <v>-1877</v>
      </c>
      <c r="J766" s="46">
        <f t="shared" si="23"/>
        <v>0.38639999999999997</v>
      </c>
      <c r="K766" s="46">
        <f t="shared" si="22"/>
        <v>-2856.5</v>
      </c>
    </row>
    <row r="767" spans="1:11">
      <c r="A767" s="47">
        <v>42717</v>
      </c>
      <c r="B767" s="48">
        <v>0.57429398148148147</v>
      </c>
      <c r="C767" s="46">
        <v>222.13800000000001</v>
      </c>
      <c r="D767" s="46">
        <v>4.6230000000000002</v>
      </c>
      <c r="E767" s="46">
        <v>0.52759999999999996</v>
      </c>
      <c r="F767" s="46">
        <v>0.24629999999999999</v>
      </c>
      <c r="G767" s="46">
        <v>-3842</v>
      </c>
      <c r="H767" s="46">
        <v>-1878</v>
      </c>
      <c r="J767" s="46">
        <f t="shared" si="23"/>
        <v>0.38694999999999996</v>
      </c>
      <c r="K767" s="46">
        <f t="shared" si="22"/>
        <v>-2860</v>
      </c>
    </row>
    <row r="768" spans="1:11">
      <c r="A768" s="47">
        <v>42717</v>
      </c>
      <c r="B768" s="48">
        <v>0.57429398148148147</v>
      </c>
      <c r="C768" s="46">
        <v>222.261</v>
      </c>
      <c r="D768" s="46">
        <v>4.625</v>
      </c>
      <c r="E768" s="46">
        <v>0.52969999999999995</v>
      </c>
      <c r="F768" s="46">
        <v>0.24629999999999999</v>
      </c>
      <c r="G768" s="46">
        <v>-3850</v>
      </c>
      <c r="H768" s="46">
        <v>-1880</v>
      </c>
      <c r="J768" s="46">
        <f t="shared" si="23"/>
        <v>0.38799999999999996</v>
      </c>
      <c r="K768" s="46">
        <f t="shared" si="22"/>
        <v>-2865</v>
      </c>
    </row>
    <row r="769" spans="1:11">
      <c r="A769" s="47">
        <v>42717</v>
      </c>
      <c r="B769" s="48">
        <v>0.57430555555555551</v>
      </c>
      <c r="C769" s="46">
        <v>222.75299999999999</v>
      </c>
      <c r="D769" s="46">
        <v>4.6269</v>
      </c>
      <c r="E769" s="46">
        <v>0.53080000000000005</v>
      </c>
      <c r="F769" s="46">
        <v>0.24629999999999999</v>
      </c>
      <c r="G769" s="46">
        <v>-3854</v>
      </c>
      <c r="H769" s="46">
        <v>-1884</v>
      </c>
      <c r="J769" s="46">
        <f t="shared" si="23"/>
        <v>0.38855000000000001</v>
      </c>
      <c r="K769" s="46">
        <f t="shared" si="22"/>
        <v>-2869</v>
      </c>
    </row>
    <row r="770" spans="1:11">
      <c r="A770" s="47">
        <v>42717</v>
      </c>
      <c r="B770" s="48">
        <v>0.57431712962962966</v>
      </c>
      <c r="C770" s="46">
        <v>223.12200000000001</v>
      </c>
      <c r="D770" s="46">
        <v>4.6288</v>
      </c>
      <c r="E770" s="46">
        <v>0.53190000000000004</v>
      </c>
      <c r="F770" s="46">
        <v>0.24740000000000001</v>
      </c>
      <c r="G770" s="46">
        <v>-3865</v>
      </c>
      <c r="H770" s="46">
        <v>-1887</v>
      </c>
      <c r="J770" s="46">
        <f t="shared" si="23"/>
        <v>0.38965000000000005</v>
      </c>
      <c r="K770" s="46">
        <f t="shared" si="22"/>
        <v>-2876</v>
      </c>
    </row>
    <row r="771" spans="1:11">
      <c r="A771" s="47">
        <v>42717</v>
      </c>
      <c r="B771" s="48">
        <v>0.57431712962962966</v>
      </c>
      <c r="C771" s="46">
        <v>223.36799999999999</v>
      </c>
      <c r="D771" s="46">
        <v>4.6307999999999998</v>
      </c>
      <c r="E771" s="46">
        <v>0.53410000000000002</v>
      </c>
      <c r="F771" s="46">
        <v>0.24740000000000001</v>
      </c>
      <c r="G771" s="46">
        <v>-3870</v>
      </c>
      <c r="H771" s="46">
        <v>-1891</v>
      </c>
      <c r="J771" s="46">
        <f t="shared" si="23"/>
        <v>0.39075000000000004</v>
      </c>
      <c r="K771" s="46">
        <f t="shared" si="22"/>
        <v>-2880.5</v>
      </c>
    </row>
    <row r="772" spans="1:11">
      <c r="A772" s="47">
        <v>42717</v>
      </c>
      <c r="B772" s="48">
        <v>0.5743287037037037</v>
      </c>
      <c r="C772" s="46">
        <v>223.73699999999999</v>
      </c>
      <c r="D772" s="46">
        <v>4.6346999999999996</v>
      </c>
      <c r="E772" s="46">
        <v>0.53410000000000002</v>
      </c>
      <c r="F772" s="46">
        <v>0.24740000000000001</v>
      </c>
      <c r="G772" s="46">
        <v>-3878</v>
      </c>
      <c r="H772" s="46">
        <v>-1892</v>
      </c>
      <c r="J772" s="46">
        <f t="shared" si="23"/>
        <v>0.39075000000000004</v>
      </c>
      <c r="K772" s="46">
        <f t="shared" si="22"/>
        <v>-2885</v>
      </c>
    </row>
    <row r="773" spans="1:11">
      <c r="A773" s="47">
        <v>42717</v>
      </c>
      <c r="B773" s="48">
        <v>0.57434027777777774</v>
      </c>
      <c r="C773" s="46">
        <v>223.983</v>
      </c>
      <c r="D773" s="46">
        <v>4.6365999999999996</v>
      </c>
      <c r="E773" s="46">
        <v>0.53520000000000001</v>
      </c>
      <c r="F773" s="46">
        <v>0.24959999999999999</v>
      </c>
      <c r="G773" s="46">
        <v>-3885</v>
      </c>
      <c r="H773" s="46">
        <v>-1895</v>
      </c>
      <c r="J773" s="46">
        <f t="shared" si="23"/>
        <v>0.39239999999999997</v>
      </c>
      <c r="K773" s="46">
        <f t="shared" ref="K773:K836" si="24">AVERAGE(G773:H773)</f>
        <v>-2890</v>
      </c>
    </row>
    <row r="774" spans="1:11">
      <c r="A774" s="47">
        <v>42717</v>
      </c>
      <c r="B774" s="48">
        <v>0.57434027777777774</v>
      </c>
      <c r="C774" s="46">
        <v>224.352</v>
      </c>
      <c r="D774" s="46">
        <v>4.6384999999999996</v>
      </c>
      <c r="E774" s="46">
        <v>0.5363</v>
      </c>
      <c r="F774" s="46">
        <v>0.25069999999999998</v>
      </c>
      <c r="G774" s="46">
        <v>-3891</v>
      </c>
      <c r="H774" s="46">
        <v>-1897</v>
      </c>
      <c r="J774" s="46">
        <f t="shared" ref="J774:J837" si="25">AVERAGE(E774:F774)</f>
        <v>0.39349999999999996</v>
      </c>
      <c r="K774" s="46">
        <f t="shared" si="24"/>
        <v>-2894</v>
      </c>
    </row>
    <row r="775" spans="1:11">
      <c r="A775" s="47">
        <v>42717</v>
      </c>
      <c r="B775" s="48">
        <v>0.57435185185185189</v>
      </c>
      <c r="C775" s="46">
        <v>224.721</v>
      </c>
      <c r="D775" s="46">
        <v>4.6405000000000003</v>
      </c>
      <c r="E775" s="46">
        <v>0.53739999999999999</v>
      </c>
      <c r="F775" s="46">
        <v>0.25180000000000002</v>
      </c>
      <c r="G775" s="46">
        <v>-3899</v>
      </c>
      <c r="H775" s="46">
        <v>-1900</v>
      </c>
      <c r="J775" s="46">
        <f t="shared" si="25"/>
        <v>0.39460000000000001</v>
      </c>
      <c r="K775" s="46">
        <f t="shared" si="24"/>
        <v>-2899.5</v>
      </c>
    </row>
    <row r="776" spans="1:11">
      <c r="A776" s="47">
        <v>42717</v>
      </c>
      <c r="B776" s="48">
        <v>0.57435185185185189</v>
      </c>
      <c r="C776" s="46">
        <v>224.96700000000001</v>
      </c>
      <c r="D776" s="46">
        <v>4.6424000000000003</v>
      </c>
      <c r="E776" s="46">
        <v>0.53849999999999998</v>
      </c>
      <c r="F776" s="46">
        <v>0.25180000000000002</v>
      </c>
      <c r="G776" s="46">
        <v>-3905</v>
      </c>
      <c r="H776" s="46">
        <v>-1903</v>
      </c>
      <c r="J776" s="46">
        <f t="shared" si="25"/>
        <v>0.39515</v>
      </c>
      <c r="K776" s="46">
        <f t="shared" si="24"/>
        <v>-2904</v>
      </c>
    </row>
    <row r="777" spans="1:11">
      <c r="A777" s="47">
        <v>42717</v>
      </c>
      <c r="B777" s="48">
        <v>0.57436342592592593</v>
      </c>
      <c r="C777" s="46">
        <v>225.33600000000001</v>
      </c>
      <c r="D777" s="46">
        <v>4.6444000000000001</v>
      </c>
      <c r="E777" s="46">
        <v>0.53959999999999997</v>
      </c>
      <c r="F777" s="46">
        <v>0.25180000000000002</v>
      </c>
      <c r="G777" s="46">
        <v>-3910</v>
      </c>
      <c r="H777" s="46">
        <v>-1905</v>
      </c>
      <c r="J777" s="46">
        <f t="shared" si="25"/>
        <v>0.3957</v>
      </c>
      <c r="K777" s="46">
        <f t="shared" si="24"/>
        <v>-2907.5</v>
      </c>
    </row>
    <row r="778" spans="1:11">
      <c r="A778" s="47">
        <v>42717</v>
      </c>
      <c r="B778" s="48">
        <v>0.57437499999999997</v>
      </c>
      <c r="C778" s="46">
        <v>225.58199999999999</v>
      </c>
      <c r="D778" s="46">
        <v>4.6463000000000001</v>
      </c>
      <c r="E778" s="46">
        <v>0.54059999999999997</v>
      </c>
      <c r="F778" s="46">
        <v>0.25180000000000002</v>
      </c>
      <c r="G778" s="46">
        <v>-3920</v>
      </c>
      <c r="H778" s="46">
        <v>-1907</v>
      </c>
      <c r="J778" s="46">
        <f t="shared" si="25"/>
        <v>0.3962</v>
      </c>
      <c r="K778" s="46">
        <f t="shared" si="24"/>
        <v>-2913.5</v>
      </c>
    </row>
    <row r="779" spans="1:11">
      <c r="A779" s="47">
        <v>42717</v>
      </c>
      <c r="B779" s="48">
        <v>0.57437499999999997</v>
      </c>
      <c r="C779" s="46">
        <v>225.95099999999999</v>
      </c>
      <c r="D779" s="46">
        <v>4.6482000000000001</v>
      </c>
      <c r="E779" s="46">
        <v>0.54279999999999995</v>
      </c>
      <c r="F779" s="46">
        <v>0.25290000000000001</v>
      </c>
      <c r="G779" s="46">
        <v>-3925</v>
      </c>
      <c r="H779" s="46">
        <v>-1910</v>
      </c>
      <c r="J779" s="46">
        <f t="shared" si="25"/>
        <v>0.39784999999999998</v>
      </c>
      <c r="K779" s="46">
        <f t="shared" si="24"/>
        <v>-2917.5</v>
      </c>
    </row>
    <row r="780" spans="1:11">
      <c r="A780" s="47">
        <v>42717</v>
      </c>
      <c r="B780" s="48">
        <v>0.57438657407407401</v>
      </c>
      <c r="C780" s="46">
        <v>226.197</v>
      </c>
      <c r="D780" s="46">
        <v>4.6520999999999999</v>
      </c>
      <c r="E780" s="46">
        <v>0.54279999999999995</v>
      </c>
      <c r="F780" s="46">
        <v>0.25290000000000001</v>
      </c>
      <c r="G780" s="46">
        <v>-3932</v>
      </c>
      <c r="H780" s="46">
        <v>-1913</v>
      </c>
      <c r="J780" s="46">
        <f t="shared" si="25"/>
        <v>0.39784999999999998</v>
      </c>
      <c r="K780" s="46">
        <f t="shared" si="24"/>
        <v>-2922.5</v>
      </c>
    </row>
    <row r="781" spans="1:11">
      <c r="A781" s="47">
        <v>42717</v>
      </c>
      <c r="B781" s="48">
        <v>0.57439814814814816</v>
      </c>
      <c r="C781" s="46">
        <v>226.44300000000001</v>
      </c>
      <c r="D781" s="46">
        <v>4.6540999999999997</v>
      </c>
      <c r="E781" s="46">
        <v>0.54390000000000005</v>
      </c>
      <c r="F781" s="46">
        <v>0.254</v>
      </c>
      <c r="G781" s="46">
        <v>-3942</v>
      </c>
      <c r="H781" s="46">
        <v>-1919</v>
      </c>
      <c r="J781" s="46">
        <f t="shared" si="25"/>
        <v>0.39895000000000003</v>
      </c>
      <c r="K781" s="46">
        <f t="shared" si="24"/>
        <v>-2930.5</v>
      </c>
    </row>
    <row r="782" spans="1:11">
      <c r="A782" s="47">
        <v>42717</v>
      </c>
      <c r="B782" s="48">
        <v>0.57439814814814816</v>
      </c>
      <c r="C782" s="46">
        <v>227.05799999999999</v>
      </c>
      <c r="D782" s="46">
        <v>4.6559999999999997</v>
      </c>
      <c r="E782" s="46">
        <v>0.54610000000000003</v>
      </c>
      <c r="F782" s="46">
        <v>0.254</v>
      </c>
      <c r="G782" s="46">
        <v>-3952</v>
      </c>
      <c r="H782" s="46">
        <v>-1922</v>
      </c>
      <c r="J782" s="46">
        <f t="shared" si="25"/>
        <v>0.40005000000000002</v>
      </c>
      <c r="K782" s="46">
        <f t="shared" si="24"/>
        <v>-2937</v>
      </c>
    </row>
    <row r="783" spans="1:11">
      <c r="A783" s="47">
        <v>42717</v>
      </c>
      <c r="B783" s="48">
        <v>0.5744097222222222</v>
      </c>
      <c r="C783" s="46">
        <v>227.42699999999999</v>
      </c>
      <c r="D783" s="46">
        <v>4.6599000000000004</v>
      </c>
      <c r="E783" s="46">
        <v>0.54720000000000002</v>
      </c>
      <c r="F783" s="46">
        <v>0.254</v>
      </c>
      <c r="G783" s="46">
        <v>-3960</v>
      </c>
      <c r="H783" s="46">
        <v>-1925</v>
      </c>
      <c r="J783" s="46">
        <f t="shared" si="25"/>
        <v>0.40060000000000001</v>
      </c>
      <c r="K783" s="46">
        <f t="shared" si="24"/>
        <v>-2942.5</v>
      </c>
    </row>
    <row r="784" spans="1:11">
      <c r="A784" s="47">
        <v>42717</v>
      </c>
      <c r="B784" s="48">
        <v>0.57442129629629635</v>
      </c>
      <c r="C784" s="46">
        <v>228.042</v>
      </c>
      <c r="D784" s="46">
        <v>4.6638000000000002</v>
      </c>
      <c r="E784" s="46">
        <v>0.54830000000000001</v>
      </c>
      <c r="F784" s="46">
        <v>0.25509999999999999</v>
      </c>
      <c r="G784" s="46">
        <v>-3968</v>
      </c>
      <c r="H784" s="46">
        <v>-1929</v>
      </c>
      <c r="J784" s="46">
        <f t="shared" si="25"/>
        <v>0.4017</v>
      </c>
      <c r="K784" s="46">
        <f t="shared" si="24"/>
        <v>-2948.5</v>
      </c>
    </row>
    <row r="785" spans="1:11">
      <c r="A785" s="47">
        <v>42717</v>
      </c>
      <c r="B785" s="48">
        <v>0.57442129629629635</v>
      </c>
      <c r="C785" s="46">
        <v>228.411</v>
      </c>
      <c r="D785" s="46">
        <v>4.6657000000000002</v>
      </c>
      <c r="E785" s="46">
        <v>0.55049999999999999</v>
      </c>
      <c r="F785" s="46">
        <v>0.25509999999999999</v>
      </c>
      <c r="G785" s="46">
        <v>-3978</v>
      </c>
      <c r="H785" s="46">
        <v>-1933</v>
      </c>
      <c r="J785" s="46">
        <f t="shared" si="25"/>
        <v>0.40279999999999999</v>
      </c>
      <c r="K785" s="46">
        <f t="shared" si="24"/>
        <v>-2955.5</v>
      </c>
    </row>
    <row r="786" spans="1:11">
      <c r="A786" s="47">
        <v>42717</v>
      </c>
      <c r="B786" s="48">
        <v>0.57443287037037039</v>
      </c>
      <c r="C786" s="46">
        <v>228.90299999999999</v>
      </c>
      <c r="D786" s="46">
        <v>4.6696</v>
      </c>
      <c r="E786" s="46">
        <v>0.55149999999999999</v>
      </c>
      <c r="F786" s="46">
        <v>0.25619999999999998</v>
      </c>
      <c r="G786" s="46">
        <v>-3989</v>
      </c>
      <c r="H786" s="46">
        <v>-1935</v>
      </c>
      <c r="J786" s="46">
        <f t="shared" si="25"/>
        <v>0.40384999999999999</v>
      </c>
      <c r="K786" s="46">
        <f t="shared" si="24"/>
        <v>-2962</v>
      </c>
    </row>
    <row r="787" spans="1:11">
      <c r="A787" s="47">
        <v>42717</v>
      </c>
      <c r="B787" s="48">
        <v>0.57444444444444442</v>
      </c>
      <c r="C787" s="46">
        <v>229.27199999999999</v>
      </c>
      <c r="D787" s="46">
        <v>4.6715</v>
      </c>
      <c r="E787" s="46">
        <v>0.55259999999999998</v>
      </c>
      <c r="F787" s="46">
        <v>0.25619999999999998</v>
      </c>
      <c r="G787" s="46">
        <v>-3995</v>
      </c>
      <c r="H787" s="46">
        <v>-1940</v>
      </c>
      <c r="J787" s="46">
        <f t="shared" si="25"/>
        <v>0.40439999999999998</v>
      </c>
      <c r="K787" s="46">
        <f t="shared" si="24"/>
        <v>-2967.5</v>
      </c>
    </row>
    <row r="788" spans="1:11">
      <c r="A788" s="47">
        <v>42717</v>
      </c>
      <c r="B788" s="48">
        <v>0.57444444444444442</v>
      </c>
      <c r="C788" s="46">
        <v>229.76400000000001</v>
      </c>
      <c r="D788" s="46">
        <v>4.6753999999999998</v>
      </c>
      <c r="E788" s="46">
        <v>0.55479999999999996</v>
      </c>
      <c r="F788" s="46">
        <v>0.25719999999999998</v>
      </c>
      <c r="G788" s="46">
        <v>-4006</v>
      </c>
      <c r="H788" s="46">
        <v>-1943</v>
      </c>
      <c r="J788" s="46">
        <f t="shared" si="25"/>
        <v>0.40599999999999997</v>
      </c>
      <c r="K788" s="46">
        <f t="shared" si="24"/>
        <v>-2974.5</v>
      </c>
    </row>
    <row r="789" spans="1:11">
      <c r="A789" s="47">
        <v>42717</v>
      </c>
      <c r="B789" s="48">
        <v>0.57445601851851846</v>
      </c>
      <c r="C789" s="46">
        <v>230.13300000000001</v>
      </c>
      <c r="D789" s="46">
        <v>4.6772999999999998</v>
      </c>
      <c r="E789" s="46">
        <v>0.55589999999999995</v>
      </c>
      <c r="F789" s="46">
        <v>0.25719999999999998</v>
      </c>
      <c r="G789" s="46">
        <v>-4017</v>
      </c>
      <c r="H789" s="46">
        <v>-1947</v>
      </c>
      <c r="J789" s="46">
        <f t="shared" si="25"/>
        <v>0.40654999999999997</v>
      </c>
      <c r="K789" s="46">
        <f t="shared" si="24"/>
        <v>-2982</v>
      </c>
    </row>
    <row r="790" spans="1:11">
      <c r="A790" s="47">
        <v>42717</v>
      </c>
      <c r="B790" s="48">
        <v>0.57446759259259261</v>
      </c>
      <c r="C790" s="46">
        <v>230.625</v>
      </c>
      <c r="D790" s="46">
        <v>4.6811999999999996</v>
      </c>
      <c r="E790" s="46">
        <v>0.55810000000000004</v>
      </c>
      <c r="F790" s="46">
        <v>0.25829999999999997</v>
      </c>
      <c r="G790" s="46">
        <v>-4026</v>
      </c>
      <c r="H790" s="46">
        <v>-1950</v>
      </c>
      <c r="J790" s="46">
        <f t="shared" si="25"/>
        <v>0.40820000000000001</v>
      </c>
      <c r="K790" s="46">
        <f t="shared" si="24"/>
        <v>-2988</v>
      </c>
    </row>
    <row r="791" spans="1:11">
      <c r="A791" s="47">
        <v>42717</v>
      </c>
      <c r="B791" s="48">
        <v>0.57446759259259261</v>
      </c>
      <c r="C791" s="46">
        <v>230.994</v>
      </c>
      <c r="D791" s="46">
        <v>4.6851000000000003</v>
      </c>
      <c r="E791" s="46">
        <v>0.55920000000000003</v>
      </c>
      <c r="F791" s="46">
        <v>0.25829999999999997</v>
      </c>
      <c r="G791" s="46">
        <v>-4036</v>
      </c>
      <c r="H791" s="46">
        <v>-1954</v>
      </c>
      <c r="J791" s="46">
        <f t="shared" si="25"/>
        <v>0.40875</v>
      </c>
      <c r="K791" s="46">
        <f t="shared" si="24"/>
        <v>-2995</v>
      </c>
    </row>
    <row r="792" spans="1:11">
      <c r="A792" s="47">
        <v>42717</v>
      </c>
      <c r="B792" s="48">
        <v>0.57447916666666665</v>
      </c>
      <c r="C792" s="46">
        <v>231.363</v>
      </c>
      <c r="D792" s="46">
        <v>4.6870000000000003</v>
      </c>
      <c r="E792" s="46">
        <v>0.56030000000000002</v>
      </c>
      <c r="F792" s="46">
        <v>0.25940000000000002</v>
      </c>
      <c r="G792" s="46">
        <v>-4044</v>
      </c>
      <c r="H792" s="46">
        <v>-1958</v>
      </c>
      <c r="J792" s="46">
        <f t="shared" si="25"/>
        <v>0.40985000000000005</v>
      </c>
      <c r="K792" s="46">
        <f t="shared" si="24"/>
        <v>-3001</v>
      </c>
    </row>
    <row r="793" spans="1:11">
      <c r="A793" s="47">
        <v>42717</v>
      </c>
      <c r="B793" s="48">
        <v>0.5744907407407408</v>
      </c>
      <c r="C793" s="46">
        <v>231.85499999999999</v>
      </c>
      <c r="D793" s="46">
        <v>4.6909000000000001</v>
      </c>
      <c r="E793" s="46">
        <v>0.56130000000000002</v>
      </c>
      <c r="F793" s="46">
        <v>0.25940000000000002</v>
      </c>
      <c r="G793" s="46">
        <v>-4053</v>
      </c>
      <c r="H793" s="46">
        <v>-1961</v>
      </c>
      <c r="J793" s="46">
        <f t="shared" si="25"/>
        <v>0.41034999999999999</v>
      </c>
      <c r="K793" s="46">
        <f t="shared" si="24"/>
        <v>-3007</v>
      </c>
    </row>
    <row r="794" spans="1:11">
      <c r="A794" s="47">
        <v>42717</v>
      </c>
      <c r="B794" s="48">
        <v>0.5744907407407408</v>
      </c>
      <c r="C794" s="46">
        <v>232.34700000000001</v>
      </c>
      <c r="D794" s="46">
        <v>4.6928999999999998</v>
      </c>
      <c r="E794" s="46">
        <v>0.5635</v>
      </c>
      <c r="F794" s="46">
        <v>0.25940000000000002</v>
      </c>
      <c r="G794" s="46">
        <v>-4064</v>
      </c>
      <c r="H794" s="46">
        <v>-1964</v>
      </c>
      <c r="J794" s="46">
        <f t="shared" si="25"/>
        <v>0.41144999999999998</v>
      </c>
      <c r="K794" s="46">
        <f t="shared" si="24"/>
        <v>-3014</v>
      </c>
    </row>
    <row r="795" spans="1:11">
      <c r="A795" s="47">
        <v>42717</v>
      </c>
      <c r="B795" s="48">
        <v>0.57450231481481484</v>
      </c>
      <c r="C795" s="46">
        <v>232.71600000000001</v>
      </c>
      <c r="D795" s="46">
        <v>4.6966999999999999</v>
      </c>
      <c r="E795" s="46">
        <v>0.56459999999999999</v>
      </c>
      <c r="F795" s="46">
        <v>0.26050000000000001</v>
      </c>
      <c r="G795" s="46">
        <v>-4070</v>
      </c>
      <c r="H795" s="46">
        <v>-1967</v>
      </c>
      <c r="J795" s="46">
        <f t="shared" si="25"/>
        <v>0.41254999999999997</v>
      </c>
      <c r="K795" s="46">
        <f t="shared" si="24"/>
        <v>-3018.5</v>
      </c>
    </row>
    <row r="796" spans="1:11">
      <c r="A796" s="47">
        <v>42717</v>
      </c>
      <c r="B796" s="48">
        <v>0.57451388888888888</v>
      </c>
      <c r="C796" s="46">
        <v>233.08500000000001</v>
      </c>
      <c r="D796" s="46">
        <v>4.7005999999999997</v>
      </c>
      <c r="E796" s="46">
        <v>0.56679999999999997</v>
      </c>
      <c r="F796" s="46">
        <v>0.26050000000000001</v>
      </c>
      <c r="G796" s="46">
        <v>-4083</v>
      </c>
      <c r="H796" s="46">
        <v>-1971</v>
      </c>
      <c r="J796" s="46">
        <f t="shared" si="25"/>
        <v>0.41364999999999996</v>
      </c>
      <c r="K796" s="46">
        <f t="shared" si="24"/>
        <v>-3027</v>
      </c>
    </row>
    <row r="797" spans="1:11">
      <c r="A797" s="47">
        <v>42717</v>
      </c>
      <c r="B797" s="48">
        <v>0.57451388888888888</v>
      </c>
      <c r="C797" s="46">
        <v>233.577</v>
      </c>
      <c r="D797" s="46">
        <v>4.7045000000000003</v>
      </c>
      <c r="E797" s="46">
        <v>0.56789999999999996</v>
      </c>
      <c r="F797" s="46">
        <v>0.2616</v>
      </c>
      <c r="G797" s="46">
        <v>-4092</v>
      </c>
      <c r="H797" s="46">
        <v>-1975</v>
      </c>
      <c r="J797" s="46">
        <f t="shared" si="25"/>
        <v>0.41474999999999995</v>
      </c>
      <c r="K797" s="46">
        <f t="shared" si="24"/>
        <v>-3033.5</v>
      </c>
    </row>
    <row r="798" spans="1:11">
      <c r="A798" s="47">
        <v>42717</v>
      </c>
      <c r="B798" s="48">
        <v>0.57452546296296292</v>
      </c>
      <c r="C798" s="46">
        <v>234.06899999999999</v>
      </c>
      <c r="D798" s="46">
        <v>4.7045000000000003</v>
      </c>
      <c r="E798" s="46">
        <v>0.56899999999999995</v>
      </c>
      <c r="F798" s="46">
        <v>0.2616</v>
      </c>
      <c r="G798" s="46">
        <v>-4102</v>
      </c>
      <c r="H798" s="46">
        <v>-1978</v>
      </c>
      <c r="J798" s="46">
        <f t="shared" si="25"/>
        <v>0.4153</v>
      </c>
      <c r="K798" s="46">
        <f t="shared" si="24"/>
        <v>-3040</v>
      </c>
    </row>
    <row r="799" spans="1:11">
      <c r="A799" s="47">
        <v>42717</v>
      </c>
      <c r="B799" s="48">
        <v>0.57453703703703707</v>
      </c>
      <c r="C799" s="46">
        <v>234.315</v>
      </c>
      <c r="D799" s="46">
        <v>4.7103000000000002</v>
      </c>
      <c r="E799" s="46">
        <v>0.57120000000000004</v>
      </c>
      <c r="F799" s="46">
        <v>0.26269999999999999</v>
      </c>
      <c r="G799" s="46">
        <v>-4113</v>
      </c>
      <c r="H799" s="46">
        <v>-1980</v>
      </c>
      <c r="J799" s="46">
        <f t="shared" si="25"/>
        <v>0.41695000000000004</v>
      </c>
      <c r="K799" s="46">
        <f t="shared" si="24"/>
        <v>-3046.5</v>
      </c>
    </row>
    <row r="800" spans="1:11">
      <c r="A800" s="47">
        <v>42717</v>
      </c>
      <c r="B800" s="48">
        <v>0.57453703703703707</v>
      </c>
      <c r="C800" s="46">
        <v>234.80699999999999</v>
      </c>
      <c r="D800" s="46">
        <v>4.7122999999999999</v>
      </c>
      <c r="E800" s="46">
        <v>0.57230000000000003</v>
      </c>
      <c r="F800" s="46">
        <v>0.2616</v>
      </c>
      <c r="G800" s="46">
        <v>-4121</v>
      </c>
      <c r="H800" s="46">
        <v>-1984</v>
      </c>
      <c r="J800" s="46">
        <f t="shared" si="25"/>
        <v>0.41695000000000004</v>
      </c>
      <c r="K800" s="46">
        <f t="shared" si="24"/>
        <v>-3052.5</v>
      </c>
    </row>
    <row r="801" spans="1:11">
      <c r="A801" s="47">
        <v>42717</v>
      </c>
      <c r="B801" s="48">
        <v>0.57454861111111111</v>
      </c>
      <c r="C801" s="46">
        <v>235.17599999999999</v>
      </c>
      <c r="D801" s="46">
        <v>4.7161</v>
      </c>
      <c r="E801" s="46">
        <v>0.57330000000000003</v>
      </c>
      <c r="F801" s="46">
        <v>0.26269999999999999</v>
      </c>
      <c r="G801" s="46">
        <v>-4131</v>
      </c>
      <c r="H801" s="46">
        <v>-1989</v>
      </c>
      <c r="J801" s="46">
        <f t="shared" si="25"/>
        <v>0.41800000000000004</v>
      </c>
      <c r="K801" s="46">
        <f t="shared" si="24"/>
        <v>-3060</v>
      </c>
    </row>
    <row r="802" spans="1:11">
      <c r="A802" s="47">
        <v>42717</v>
      </c>
      <c r="B802" s="48">
        <v>0.57456018518518526</v>
      </c>
      <c r="C802" s="46">
        <v>235.66800000000001</v>
      </c>
      <c r="D802" s="46">
        <v>4.7161</v>
      </c>
      <c r="E802" s="46">
        <v>0.57550000000000001</v>
      </c>
      <c r="F802" s="46">
        <v>0.26379999999999998</v>
      </c>
      <c r="G802" s="46">
        <v>-4141</v>
      </c>
      <c r="H802" s="46">
        <v>-1992</v>
      </c>
      <c r="J802" s="46">
        <f t="shared" si="25"/>
        <v>0.41964999999999997</v>
      </c>
      <c r="K802" s="46">
        <f t="shared" si="24"/>
        <v>-3066.5</v>
      </c>
    </row>
    <row r="803" spans="1:11">
      <c r="A803" s="47">
        <v>42717</v>
      </c>
      <c r="B803" s="48">
        <v>0.57456018518518526</v>
      </c>
      <c r="C803" s="46">
        <v>236.03700000000001</v>
      </c>
      <c r="D803" s="46">
        <v>4.7220000000000004</v>
      </c>
      <c r="E803" s="46">
        <v>0.5766</v>
      </c>
      <c r="F803" s="46">
        <v>0.26379999999999998</v>
      </c>
      <c r="G803" s="46">
        <v>-4151</v>
      </c>
      <c r="H803" s="46">
        <v>-1995</v>
      </c>
      <c r="J803" s="46">
        <f t="shared" si="25"/>
        <v>0.42020000000000002</v>
      </c>
      <c r="K803" s="46">
        <f t="shared" si="24"/>
        <v>-3073</v>
      </c>
    </row>
    <row r="804" spans="1:11">
      <c r="A804" s="47">
        <v>42717</v>
      </c>
      <c r="B804" s="48">
        <v>0.5745717592592593</v>
      </c>
      <c r="C804" s="46">
        <v>236.40600000000001</v>
      </c>
      <c r="D804" s="46">
        <v>4.7239000000000004</v>
      </c>
      <c r="E804" s="46">
        <v>0.57769999999999999</v>
      </c>
      <c r="F804" s="46">
        <v>0.26490000000000002</v>
      </c>
      <c r="G804" s="46">
        <v>-4162</v>
      </c>
      <c r="H804" s="46">
        <v>-1997</v>
      </c>
      <c r="J804" s="46">
        <f t="shared" si="25"/>
        <v>0.42130000000000001</v>
      </c>
      <c r="K804" s="46">
        <f t="shared" si="24"/>
        <v>-3079.5</v>
      </c>
    </row>
    <row r="805" spans="1:11">
      <c r="A805" s="47">
        <v>42717</v>
      </c>
      <c r="B805" s="48">
        <v>0.57458333333333333</v>
      </c>
      <c r="C805" s="46">
        <v>236.898</v>
      </c>
      <c r="D805" s="46">
        <v>4.7278000000000002</v>
      </c>
      <c r="E805" s="46">
        <v>0.57989999999999997</v>
      </c>
      <c r="F805" s="46">
        <v>0.26490000000000002</v>
      </c>
      <c r="G805" s="46">
        <v>-4170</v>
      </c>
      <c r="H805" s="46">
        <v>-2000</v>
      </c>
      <c r="J805" s="46">
        <f t="shared" si="25"/>
        <v>0.4224</v>
      </c>
      <c r="K805" s="46">
        <f t="shared" si="24"/>
        <v>-3085</v>
      </c>
    </row>
    <row r="806" spans="1:11">
      <c r="A806" s="47">
        <v>42717</v>
      </c>
      <c r="B806" s="48">
        <v>0.57458333333333333</v>
      </c>
      <c r="C806" s="46">
        <v>237.267</v>
      </c>
      <c r="D806" s="46">
        <v>4.7317</v>
      </c>
      <c r="E806" s="46">
        <v>0.58099999999999996</v>
      </c>
      <c r="F806" s="46">
        <v>0.26490000000000002</v>
      </c>
      <c r="G806" s="46">
        <v>-4181</v>
      </c>
      <c r="H806" s="46">
        <v>-2004</v>
      </c>
      <c r="J806" s="46">
        <f t="shared" si="25"/>
        <v>0.42294999999999999</v>
      </c>
      <c r="K806" s="46">
        <f t="shared" si="24"/>
        <v>-3092.5</v>
      </c>
    </row>
    <row r="807" spans="1:11">
      <c r="A807" s="47">
        <v>42717</v>
      </c>
      <c r="B807" s="48">
        <v>0.57459490740740737</v>
      </c>
      <c r="C807" s="46">
        <v>237.51300000000001</v>
      </c>
      <c r="D807" s="46">
        <v>4.7336</v>
      </c>
      <c r="E807" s="46">
        <v>0.58209999999999995</v>
      </c>
      <c r="F807" s="46">
        <v>0.26600000000000001</v>
      </c>
      <c r="G807" s="46">
        <v>-4191</v>
      </c>
      <c r="H807" s="46">
        <v>-2007</v>
      </c>
      <c r="J807" s="46">
        <f t="shared" si="25"/>
        <v>0.42404999999999998</v>
      </c>
      <c r="K807" s="46">
        <f t="shared" si="24"/>
        <v>-3099</v>
      </c>
    </row>
    <row r="808" spans="1:11">
      <c r="A808" s="47">
        <v>42717</v>
      </c>
      <c r="B808" s="48">
        <v>0.57459490740740737</v>
      </c>
      <c r="C808" s="46">
        <v>238.005</v>
      </c>
      <c r="D808" s="46">
        <v>4.7374999999999998</v>
      </c>
      <c r="E808" s="46">
        <v>0.58420000000000005</v>
      </c>
      <c r="F808" s="46">
        <v>0.26600000000000001</v>
      </c>
      <c r="G808" s="46">
        <v>-4199</v>
      </c>
      <c r="H808" s="46">
        <v>-2011</v>
      </c>
      <c r="J808" s="46">
        <f t="shared" si="25"/>
        <v>0.42510000000000003</v>
      </c>
      <c r="K808" s="46">
        <f t="shared" si="24"/>
        <v>-3105</v>
      </c>
    </row>
    <row r="809" spans="1:11">
      <c r="A809" s="47">
        <v>42717</v>
      </c>
      <c r="B809" s="48">
        <v>0.57460648148148141</v>
      </c>
      <c r="C809" s="46">
        <v>238.374</v>
      </c>
      <c r="D809" s="46">
        <v>4.7393999999999998</v>
      </c>
      <c r="E809" s="46">
        <v>0.58530000000000004</v>
      </c>
      <c r="F809" s="46">
        <v>0.2671</v>
      </c>
      <c r="G809" s="46">
        <v>-4210</v>
      </c>
      <c r="H809" s="46">
        <v>-2014</v>
      </c>
      <c r="J809" s="46">
        <f t="shared" si="25"/>
        <v>0.42620000000000002</v>
      </c>
      <c r="K809" s="46">
        <f t="shared" si="24"/>
        <v>-3112</v>
      </c>
    </row>
    <row r="810" spans="1:11">
      <c r="A810" s="47">
        <v>42717</v>
      </c>
      <c r="B810" s="48">
        <v>0.57461805555555556</v>
      </c>
      <c r="C810" s="46">
        <v>238.86600000000001</v>
      </c>
      <c r="D810" s="46">
        <v>4.7432999999999996</v>
      </c>
      <c r="E810" s="46">
        <v>0.58750000000000002</v>
      </c>
      <c r="F810" s="46">
        <v>0.2671</v>
      </c>
      <c r="G810" s="46">
        <v>-4220</v>
      </c>
      <c r="H810" s="46">
        <v>-2017</v>
      </c>
      <c r="J810" s="46">
        <f t="shared" si="25"/>
        <v>0.42730000000000001</v>
      </c>
      <c r="K810" s="46">
        <f t="shared" si="24"/>
        <v>-3118.5</v>
      </c>
    </row>
    <row r="811" spans="1:11">
      <c r="A811" s="47">
        <v>42717</v>
      </c>
      <c r="B811" s="48">
        <v>0.57461805555555556</v>
      </c>
      <c r="C811" s="46">
        <v>239.23500000000001</v>
      </c>
      <c r="D811" s="46">
        <v>4.7451999999999996</v>
      </c>
      <c r="E811" s="46">
        <v>0.58860000000000001</v>
      </c>
      <c r="F811" s="46">
        <v>0.2671</v>
      </c>
      <c r="G811" s="46">
        <v>-4232</v>
      </c>
      <c r="H811" s="46">
        <v>-2021</v>
      </c>
      <c r="J811" s="46">
        <f t="shared" si="25"/>
        <v>0.42785000000000001</v>
      </c>
      <c r="K811" s="46">
        <f t="shared" si="24"/>
        <v>-3126.5</v>
      </c>
    </row>
    <row r="812" spans="1:11">
      <c r="A812" s="47">
        <v>42717</v>
      </c>
      <c r="B812" s="48">
        <v>0.5746296296296296</v>
      </c>
      <c r="C812" s="46">
        <v>239.48099999999999</v>
      </c>
      <c r="D812" s="46">
        <v>4.7491000000000003</v>
      </c>
      <c r="E812" s="46">
        <v>0.5897</v>
      </c>
      <c r="F812" s="46">
        <v>0.27029999999999998</v>
      </c>
      <c r="G812" s="46">
        <v>-4241</v>
      </c>
      <c r="H812" s="46">
        <v>-2025</v>
      </c>
      <c r="J812" s="46">
        <f t="shared" si="25"/>
        <v>0.43</v>
      </c>
      <c r="K812" s="46">
        <f t="shared" si="24"/>
        <v>-3133</v>
      </c>
    </row>
    <row r="813" spans="1:11">
      <c r="A813" s="47">
        <v>42717</v>
      </c>
      <c r="B813" s="48">
        <v>0.57464120370370375</v>
      </c>
      <c r="C813" s="46">
        <v>239.97300000000001</v>
      </c>
      <c r="D813" s="46">
        <v>4.7511000000000001</v>
      </c>
      <c r="E813" s="46">
        <v>0.59079999999999999</v>
      </c>
      <c r="F813" s="46">
        <v>0.27029999999999998</v>
      </c>
      <c r="G813" s="46">
        <v>-4250</v>
      </c>
      <c r="H813" s="46">
        <v>-2027</v>
      </c>
      <c r="J813" s="46">
        <f t="shared" si="25"/>
        <v>0.43054999999999999</v>
      </c>
      <c r="K813" s="46">
        <f t="shared" si="24"/>
        <v>-3138.5</v>
      </c>
    </row>
    <row r="814" spans="1:11">
      <c r="A814" s="47">
        <v>42717</v>
      </c>
      <c r="B814" s="48">
        <v>0.57464120370370375</v>
      </c>
      <c r="C814" s="46">
        <v>240.34200000000001</v>
      </c>
      <c r="D814" s="46">
        <v>4.7549000000000001</v>
      </c>
      <c r="E814" s="46">
        <v>0.59189999999999998</v>
      </c>
      <c r="F814" s="46">
        <v>0.27139999999999997</v>
      </c>
      <c r="G814" s="46">
        <v>-4260</v>
      </c>
      <c r="H814" s="46">
        <v>-2029</v>
      </c>
      <c r="J814" s="46">
        <f t="shared" si="25"/>
        <v>0.43164999999999998</v>
      </c>
      <c r="K814" s="46">
        <f t="shared" si="24"/>
        <v>-3144.5</v>
      </c>
    </row>
    <row r="815" spans="1:11">
      <c r="A815" s="47">
        <v>42717</v>
      </c>
      <c r="B815" s="48">
        <v>0.57465277777777779</v>
      </c>
      <c r="C815" s="46">
        <v>240.58799999999999</v>
      </c>
      <c r="D815" s="46">
        <v>4.7568999999999999</v>
      </c>
      <c r="E815" s="46">
        <v>0.59299999999999997</v>
      </c>
      <c r="F815" s="46">
        <v>0.27139999999999997</v>
      </c>
      <c r="G815" s="46">
        <v>-4271</v>
      </c>
      <c r="H815" s="46">
        <v>-2032</v>
      </c>
      <c r="J815" s="46">
        <f t="shared" si="25"/>
        <v>0.43219999999999997</v>
      </c>
      <c r="K815" s="46">
        <f t="shared" si="24"/>
        <v>-3151.5</v>
      </c>
    </row>
    <row r="816" spans="1:11">
      <c r="A816" s="47">
        <v>42717</v>
      </c>
      <c r="B816" s="48">
        <v>0.57466435185185183</v>
      </c>
      <c r="C816" s="46">
        <v>241.203</v>
      </c>
      <c r="D816" s="46">
        <v>4.7607999999999997</v>
      </c>
      <c r="E816" s="46">
        <v>0.59509999999999996</v>
      </c>
      <c r="F816" s="46">
        <v>0.27139999999999997</v>
      </c>
      <c r="G816" s="46">
        <v>-4279</v>
      </c>
      <c r="H816" s="46">
        <v>-2036</v>
      </c>
      <c r="J816" s="46">
        <f t="shared" si="25"/>
        <v>0.43324999999999997</v>
      </c>
      <c r="K816" s="46">
        <f t="shared" si="24"/>
        <v>-3157.5</v>
      </c>
    </row>
    <row r="817" spans="1:11">
      <c r="A817" s="47">
        <v>42717</v>
      </c>
      <c r="B817" s="48">
        <v>0.57466435185185183</v>
      </c>
      <c r="C817" s="46">
        <v>241.44900000000001</v>
      </c>
      <c r="D817" s="46">
        <v>4.7626999999999997</v>
      </c>
      <c r="E817" s="46">
        <v>0.59619999999999995</v>
      </c>
      <c r="F817" s="46">
        <v>0.27250000000000002</v>
      </c>
      <c r="G817" s="46">
        <v>-4292</v>
      </c>
      <c r="H817" s="46">
        <v>-2039</v>
      </c>
      <c r="J817" s="46">
        <f t="shared" si="25"/>
        <v>0.43435000000000001</v>
      </c>
      <c r="K817" s="46">
        <f t="shared" si="24"/>
        <v>-3165.5</v>
      </c>
    </row>
    <row r="818" spans="1:11">
      <c r="A818" s="47">
        <v>42717</v>
      </c>
      <c r="B818" s="48">
        <v>0.57467592592592587</v>
      </c>
      <c r="C818" s="46">
        <v>241.81800000000001</v>
      </c>
      <c r="D818" s="46">
        <v>4.7666000000000004</v>
      </c>
      <c r="E818" s="46">
        <v>0.59840000000000004</v>
      </c>
      <c r="F818" s="46">
        <v>0.27250000000000002</v>
      </c>
      <c r="G818" s="46">
        <v>-4302</v>
      </c>
      <c r="H818" s="46">
        <v>-2042</v>
      </c>
      <c r="J818" s="46">
        <f t="shared" si="25"/>
        <v>0.43545</v>
      </c>
      <c r="K818" s="46">
        <f t="shared" si="24"/>
        <v>-3172</v>
      </c>
    </row>
    <row r="819" spans="1:11">
      <c r="A819" s="47">
        <v>42717</v>
      </c>
      <c r="B819" s="48">
        <v>0.57468750000000002</v>
      </c>
      <c r="C819" s="46">
        <v>242.31</v>
      </c>
      <c r="D819" s="46">
        <v>4.7705000000000002</v>
      </c>
      <c r="E819" s="46">
        <v>0.59840000000000004</v>
      </c>
      <c r="F819" s="46">
        <v>0.27360000000000001</v>
      </c>
      <c r="G819" s="46">
        <v>-4312</v>
      </c>
      <c r="H819" s="46">
        <v>-2046</v>
      </c>
      <c r="J819" s="46">
        <f t="shared" si="25"/>
        <v>0.43600000000000005</v>
      </c>
      <c r="K819" s="46">
        <f t="shared" si="24"/>
        <v>-3179</v>
      </c>
    </row>
    <row r="820" spans="1:11">
      <c r="A820" s="47">
        <v>42717</v>
      </c>
      <c r="B820" s="48">
        <v>0.57468750000000002</v>
      </c>
      <c r="C820" s="46">
        <v>242.55600000000001</v>
      </c>
      <c r="D820" s="46">
        <v>4.7743000000000002</v>
      </c>
      <c r="E820" s="46">
        <v>0.60060000000000002</v>
      </c>
      <c r="F820" s="46">
        <v>0.27360000000000001</v>
      </c>
      <c r="G820" s="46">
        <v>-4323</v>
      </c>
      <c r="H820" s="46">
        <v>-2047</v>
      </c>
      <c r="J820" s="46">
        <f t="shared" si="25"/>
        <v>0.43710000000000004</v>
      </c>
      <c r="K820" s="46">
        <f t="shared" si="24"/>
        <v>-3185</v>
      </c>
    </row>
    <row r="821" spans="1:11">
      <c r="A821" s="47">
        <v>42717</v>
      </c>
      <c r="B821" s="48">
        <v>0.57469907407407406</v>
      </c>
      <c r="C821" s="46">
        <v>242.92500000000001</v>
      </c>
      <c r="D821" s="46">
        <v>4.7743000000000002</v>
      </c>
      <c r="E821" s="46">
        <v>0.60170000000000001</v>
      </c>
      <c r="F821" s="46">
        <v>0.2747</v>
      </c>
      <c r="G821" s="46">
        <v>-4333</v>
      </c>
      <c r="H821" s="46">
        <v>-2052</v>
      </c>
      <c r="J821" s="46">
        <f t="shared" si="25"/>
        <v>0.43820000000000003</v>
      </c>
      <c r="K821" s="46">
        <f t="shared" si="24"/>
        <v>-3192.5</v>
      </c>
    </row>
    <row r="822" spans="1:11">
      <c r="A822" s="47">
        <v>42717</v>
      </c>
      <c r="B822" s="48">
        <v>0.57471064814814821</v>
      </c>
      <c r="C822" s="46">
        <v>243.417</v>
      </c>
      <c r="D822" s="46">
        <v>4.7782</v>
      </c>
      <c r="E822" s="46">
        <v>0.6028</v>
      </c>
      <c r="F822" s="46">
        <v>0.2747</v>
      </c>
      <c r="G822" s="46">
        <v>-4344</v>
      </c>
      <c r="H822" s="46">
        <v>-2055</v>
      </c>
      <c r="J822" s="46">
        <f t="shared" si="25"/>
        <v>0.43874999999999997</v>
      </c>
      <c r="K822" s="46">
        <f t="shared" si="24"/>
        <v>-3199.5</v>
      </c>
    </row>
    <row r="823" spans="1:11">
      <c r="A823" s="47">
        <v>42717</v>
      </c>
      <c r="B823" s="48">
        <v>0.57471064814814821</v>
      </c>
      <c r="C823" s="46">
        <v>243.66300000000001</v>
      </c>
      <c r="D823" s="46">
        <v>4.7820999999999998</v>
      </c>
      <c r="E823" s="46">
        <v>0.60499999999999998</v>
      </c>
      <c r="F823" s="46">
        <v>0.2747</v>
      </c>
      <c r="G823" s="46">
        <v>-4354</v>
      </c>
      <c r="H823" s="46">
        <v>-2056</v>
      </c>
      <c r="J823" s="46">
        <f t="shared" si="25"/>
        <v>0.43984999999999996</v>
      </c>
      <c r="K823" s="46">
        <f t="shared" si="24"/>
        <v>-3205</v>
      </c>
    </row>
    <row r="824" spans="1:11">
      <c r="A824" s="47">
        <v>42717</v>
      </c>
      <c r="B824" s="48">
        <v>0.57472222222222225</v>
      </c>
      <c r="C824" s="46">
        <v>244.155</v>
      </c>
      <c r="D824" s="46">
        <v>4.7839999999999998</v>
      </c>
      <c r="E824" s="46">
        <v>0.60599999999999998</v>
      </c>
      <c r="F824" s="46">
        <v>0.27579999999999999</v>
      </c>
      <c r="G824" s="46">
        <v>-4363</v>
      </c>
      <c r="H824" s="46">
        <v>-2061</v>
      </c>
      <c r="J824" s="46">
        <f t="shared" si="25"/>
        <v>0.44089999999999996</v>
      </c>
      <c r="K824" s="46">
        <f t="shared" si="24"/>
        <v>-3212</v>
      </c>
    </row>
    <row r="825" spans="1:11">
      <c r="A825" s="47">
        <v>42717</v>
      </c>
      <c r="B825" s="48">
        <v>0.57473379629629628</v>
      </c>
      <c r="C825" s="46">
        <v>244.524</v>
      </c>
      <c r="D825" s="46">
        <v>4.7878999999999996</v>
      </c>
      <c r="E825" s="46">
        <v>0.60709999999999997</v>
      </c>
      <c r="F825" s="46">
        <v>0.27579999999999999</v>
      </c>
      <c r="G825" s="46">
        <v>-4377</v>
      </c>
      <c r="H825" s="46">
        <v>-2063</v>
      </c>
      <c r="J825" s="46">
        <f t="shared" si="25"/>
        <v>0.44145000000000001</v>
      </c>
      <c r="K825" s="46">
        <f t="shared" si="24"/>
        <v>-3220</v>
      </c>
    </row>
    <row r="826" spans="1:11">
      <c r="A826" s="47">
        <v>42717</v>
      </c>
      <c r="B826" s="48">
        <v>0.57473379629629628</v>
      </c>
      <c r="C826" s="46">
        <v>244.893</v>
      </c>
      <c r="D826" s="46">
        <v>4.7918000000000003</v>
      </c>
      <c r="E826" s="46">
        <v>0.60929999999999995</v>
      </c>
      <c r="F826" s="46">
        <v>0.27689999999999998</v>
      </c>
      <c r="G826" s="46">
        <v>-4386</v>
      </c>
      <c r="H826" s="46">
        <v>-2067</v>
      </c>
      <c r="J826" s="46">
        <f t="shared" si="25"/>
        <v>0.44309999999999994</v>
      </c>
      <c r="K826" s="46">
        <f t="shared" si="24"/>
        <v>-3226.5</v>
      </c>
    </row>
    <row r="827" spans="1:11">
      <c r="A827" s="47">
        <v>42717</v>
      </c>
      <c r="B827" s="48">
        <v>0.57474537037037032</v>
      </c>
      <c r="C827" s="46">
        <v>245.262</v>
      </c>
      <c r="D827" s="46">
        <v>4.7937000000000003</v>
      </c>
      <c r="E827" s="46">
        <v>0.60929999999999995</v>
      </c>
      <c r="F827" s="46">
        <v>0.27689999999999998</v>
      </c>
      <c r="G827" s="46">
        <v>-4397</v>
      </c>
      <c r="H827" s="46">
        <v>-2070</v>
      </c>
      <c r="J827" s="46">
        <f t="shared" si="25"/>
        <v>0.44309999999999994</v>
      </c>
      <c r="K827" s="46">
        <f t="shared" si="24"/>
        <v>-3233.5</v>
      </c>
    </row>
    <row r="828" spans="1:11">
      <c r="A828" s="47">
        <v>42717</v>
      </c>
      <c r="B828" s="48">
        <v>0.57475694444444447</v>
      </c>
      <c r="C828" s="46">
        <v>245.50800000000001</v>
      </c>
      <c r="D828" s="46">
        <v>4.7957000000000001</v>
      </c>
      <c r="E828" s="46">
        <v>0.61150000000000004</v>
      </c>
      <c r="F828" s="46">
        <v>0.27689999999999998</v>
      </c>
      <c r="G828" s="46">
        <v>-4409</v>
      </c>
      <c r="H828" s="46">
        <v>-2073</v>
      </c>
      <c r="J828" s="46">
        <f t="shared" si="25"/>
        <v>0.44420000000000004</v>
      </c>
      <c r="K828" s="46">
        <f t="shared" si="24"/>
        <v>-3241</v>
      </c>
    </row>
    <row r="829" spans="1:11">
      <c r="A829" s="47">
        <v>42717</v>
      </c>
      <c r="B829" s="48">
        <v>0.57475694444444447</v>
      </c>
      <c r="C829" s="46">
        <v>245.87700000000001</v>
      </c>
      <c r="D829" s="46">
        <v>4.7995999999999999</v>
      </c>
      <c r="E829" s="46">
        <v>0.61260000000000003</v>
      </c>
      <c r="F829" s="46">
        <v>0.27800000000000002</v>
      </c>
      <c r="G829" s="46">
        <v>-4420</v>
      </c>
      <c r="H829" s="46">
        <v>-2076</v>
      </c>
      <c r="J829" s="46">
        <f t="shared" si="25"/>
        <v>0.44530000000000003</v>
      </c>
      <c r="K829" s="46">
        <f t="shared" si="24"/>
        <v>-3248</v>
      </c>
    </row>
    <row r="830" spans="1:11">
      <c r="A830" s="47">
        <v>42717</v>
      </c>
      <c r="B830" s="48">
        <v>0.57476851851851851</v>
      </c>
      <c r="C830" s="46">
        <v>246.24600000000001</v>
      </c>
      <c r="D830" s="46">
        <v>4.8014999999999999</v>
      </c>
      <c r="E830" s="46">
        <v>0.61370000000000002</v>
      </c>
      <c r="F830" s="46">
        <v>0.27800000000000002</v>
      </c>
      <c r="G830" s="46">
        <v>-4430</v>
      </c>
      <c r="H830" s="46">
        <v>-2078</v>
      </c>
      <c r="J830" s="46">
        <f t="shared" si="25"/>
        <v>0.44585000000000002</v>
      </c>
      <c r="K830" s="46">
        <f t="shared" si="24"/>
        <v>-3254</v>
      </c>
    </row>
    <row r="831" spans="1:11">
      <c r="A831" s="47">
        <v>42717</v>
      </c>
      <c r="B831" s="48">
        <v>0.57478009259259266</v>
      </c>
      <c r="C831" s="46">
        <v>246.61500000000001</v>
      </c>
      <c r="D831" s="46">
        <v>4.8033999999999999</v>
      </c>
      <c r="E831" s="46">
        <v>0.6159</v>
      </c>
      <c r="F831" s="46">
        <v>0.27800000000000002</v>
      </c>
      <c r="G831" s="46">
        <v>-4442</v>
      </c>
      <c r="H831" s="46">
        <v>-2081</v>
      </c>
      <c r="J831" s="46">
        <f t="shared" si="25"/>
        <v>0.44695000000000001</v>
      </c>
      <c r="K831" s="46">
        <f t="shared" si="24"/>
        <v>-3261.5</v>
      </c>
    </row>
    <row r="832" spans="1:11">
      <c r="A832" s="47">
        <v>42717</v>
      </c>
      <c r="B832" s="48">
        <v>0.57478009259259266</v>
      </c>
      <c r="C832" s="46">
        <v>247.107</v>
      </c>
      <c r="D832" s="46">
        <v>4.8072999999999997</v>
      </c>
      <c r="E832" s="46">
        <v>0.6169</v>
      </c>
      <c r="F832" s="46">
        <v>0.27900000000000003</v>
      </c>
      <c r="G832" s="46">
        <v>-4453</v>
      </c>
      <c r="H832" s="46">
        <v>-2085</v>
      </c>
      <c r="J832" s="46">
        <f t="shared" si="25"/>
        <v>0.44795000000000001</v>
      </c>
      <c r="K832" s="46">
        <f t="shared" si="24"/>
        <v>-3269</v>
      </c>
    </row>
    <row r="833" spans="1:11">
      <c r="A833" s="47">
        <v>42717</v>
      </c>
      <c r="B833" s="48">
        <v>0.5747916666666667</v>
      </c>
      <c r="C833" s="46">
        <v>247.35300000000001</v>
      </c>
      <c r="D833" s="46">
        <v>4.8112000000000004</v>
      </c>
      <c r="E833" s="46">
        <v>0.61799999999999999</v>
      </c>
      <c r="F833" s="46">
        <v>0.27900000000000003</v>
      </c>
      <c r="G833" s="46">
        <v>-4464</v>
      </c>
      <c r="H833" s="46">
        <v>-2087</v>
      </c>
      <c r="J833" s="46">
        <f t="shared" si="25"/>
        <v>0.44850000000000001</v>
      </c>
      <c r="K833" s="46">
        <f t="shared" si="24"/>
        <v>-3275.5</v>
      </c>
    </row>
    <row r="834" spans="1:11">
      <c r="A834" s="47">
        <v>42717</v>
      </c>
      <c r="B834" s="48">
        <v>0.57480324074074074</v>
      </c>
      <c r="C834" s="46">
        <v>247.72200000000001</v>
      </c>
      <c r="D834" s="46">
        <v>4.8131000000000004</v>
      </c>
      <c r="E834" s="46">
        <v>0.62019999999999997</v>
      </c>
      <c r="F834" s="46">
        <v>0.27900000000000003</v>
      </c>
      <c r="G834" s="46">
        <v>-4474</v>
      </c>
      <c r="H834" s="46">
        <v>-2089</v>
      </c>
      <c r="J834" s="46">
        <f t="shared" si="25"/>
        <v>0.4496</v>
      </c>
      <c r="K834" s="46">
        <f t="shared" si="24"/>
        <v>-3281.5</v>
      </c>
    </row>
    <row r="835" spans="1:11">
      <c r="A835" s="47">
        <v>42717</v>
      </c>
      <c r="B835" s="48">
        <v>0.57480324074074074</v>
      </c>
      <c r="C835" s="46">
        <v>248.09100000000001</v>
      </c>
      <c r="D835" s="46">
        <v>4.8170000000000002</v>
      </c>
      <c r="E835" s="46">
        <v>0.62019999999999997</v>
      </c>
      <c r="F835" s="46">
        <v>0.28010000000000002</v>
      </c>
      <c r="G835" s="46">
        <v>-4486</v>
      </c>
      <c r="H835" s="46">
        <v>-2092</v>
      </c>
      <c r="J835" s="46">
        <f t="shared" si="25"/>
        <v>0.45014999999999999</v>
      </c>
      <c r="K835" s="46">
        <f t="shared" si="24"/>
        <v>-3289</v>
      </c>
    </row>
    <row r="836" spans="1:11">
      <c r="A836" s="47">
        <v>42717</v>
      </c>
      <c r="B836" s="48">
        <v>0.57481481481481478</v>
      </c>
      <c r="C836" s="46">
        <v>248.33699999999999</v>
      </c>
      <c r="D836" s="46">
        <v>4.819</v>
      </c>
      <c r="E836" s="46">
        <v>0.62239999999999995</v>
      </c>
      <c r="F836" s="46">
        <v>0.28010000000000002</v>
      </c>
      <c r="G836" s="46">
        <v>-4496</v>
      </c>
      <c r="H836" s="46">
        <v>-2094</v>
      </c>
      <c r="J836" s="46">
        <f t="shared" si="25"/>
        <v>0.45124999999999998</v>
      </c>
      <c r="K836" s="46">
        <f t="shared" si="24"/>
        <v>-3295</v>
      </c>
    </row>
    <row r="837" spans="1:11">
      <c r="A837" s="47">
        <v>42717</v>
      </c>
      <c r="B837" s="48">
        <v>0.57482638888888882</v>
      </c>
      <c r="C837" s="46">
        <v>248.82900000000001</v>
      </c>
      <c r="D837" s="46">
        <v>4.8228</v>
      </c>
      <c r="E837" s="46">
        <v>0.62350000000000005</v>
      </c>
      <c r="F837" s="46">
        <v>0.28120000000000001</v>
      </c>
      <c r="G837" s="46">
        <v>-4508</v>
      </c>
      <c r="H837" s="46">
        <v>-2098</v>
      </c>
      <c r="J837" s="46">
        <f t="shared" si="25"/>
        <v>0.45235000000000003</v>
      </c>
      <c r="K837" s="46">
        <f t="shared" ref="K837:K900" si="26">AVERAGE(G837:H837)</f>
        <v>-3303</v>
      </c>
    </row>
    <row r="838" spans="1:11">
      <c r="A838" s="47">
        <v>42717</v>
      </c>
      <c r="B838" s="48">
        <v>0.57482638888888882</v>
      </c>
      <c r="C838" s="46">
        <v>249.07499999999999</v>
      </c>
      <c r="D838" s="46">
        <v>4.8266999999999998</v>
      </c>
      <c r="E838" s="46">
        <v>0.62350000000000005</v>
      </c>
      <c r="F838" s="46">
        <v>0.28120000000000001</v>
      </c>
      <c r="G838" s="46">
        <v>-4518</v>
      </c>
      <c r="H838" s="46">
        <v>-2100</v>
      </c>
      <c r="J838" s="46">
        <f t="shared" ref="J838:J901" si="27">AVERAGE(E838:F838)</f>
        <v>0.45235000000000003</v>
      </c>
      <c r="K838" s="46">
        <f t="shared" si="26"/>
        <v>-3309</v>
      </c>
    </row>
    <row r="839" spans="1:11">
      <c r="A839" s="47">
        <v>42717</v>
      </c>
      <c r="B839" s="48">
        <v>0.57483796296296297</v>
      </c>
      <c r="C839" s="46">
        <v>249.56700000000001</v>
      </c>
      <c r="D839" s="46">
        <v>4.8287000000000004</v>
      </c>
      <c r="E839" s="46">
        <v>0.62570000000000003</v>
      </c>
      <c r="F839" s="46">
        <v>0.28120000000000001</v>
      </c>
      <c r="G839" s="46">
        <v>-4525</v>
      </c>
      <c r="H839" s="46">
        <v>-2104</v>
      </c>
      <c r="J839" s="46">
        <f t="shared" si="27"/>
        <v>0.45345000000000002</v>
      </c>
      <c r="K839" s="46">
        <f t="shared" si="26"/>
        <v>-3314.5</v>
      </c>
    </row>
    <row r="840" spans="1:11">
      <c r="A840" s="47">
        <v>42717</v>
      </c>
      <c r="B840" s="48">
        <v>0.57483796296296297</v>
      </c>
      <c r="C840" s="46">
        <v>249.81299999999999</v>
      </c>
      <c r="D840" s="46">
        <v>4.8324999999999996</v>
      </c>
      <c r="E840" s="46">
        <v>0.62780000000000002</v>
      </c>
      <c r="F840" s="46">
        <v>0.2823</v>
      </c>
      <c r="G840" s="46">
        <v>-4536</v>
      </c>
      <c r="H840" s="46">
        <v>-2106</v>
      </c>
      <c r="J840" s="46">
        <f t="shared" si="27"/>
        <v>0.45505000000000001</v>
      </c>
      <c r="K840" s="46">
        <f t="shared" si="26"/>
        <v>-3321</v>
      </c>
    </row>
    <row r="841" spans="1:11">
      <c r="A841" s="47">
        <v>42717</v>
      </c>
      <c r="B841" s="48">
        <v>0.57484953703703701</v>
      </c>
      <c r="C841" s="46">
        <v>250.059</v>
      </c>
      <c r="D841" s="46">
        <v>4.8345000000000002</v>
      </c>
      <c r="E841" s="46">
        <v>0.62890000000000001</v>
      </c>
      <c r="F841" s="46">
        <v>0.2823</v>
      </c>
      <c r="G841" s="46">
        <v>-4545</v>
      </c>
      <c r="H841" s="46">
        <v>-2108</v>
      </c>
      <c r="J841" s="46">
        <f t="shared" si="27"/>
        <v>0.4556</v>
      </c>
      <c r="K841" s="46">
        <f t="shared" si="26"/>
        <v>-3326.5</v>
      </c>
    </row>
    <row r="842" spans="1:11">
      <c r="A842" s="47">
        <v>42717</v>
      </c>
      <c r="B842" s="48">
        <v>0.57486111111111116</v>
      </c>
      <c r="C842" s="46">
        <v>250.55099999999999</v>
      </c>
      <c r="D842" s="46">
        <v>4.8384</v>
      </c>
      <c r="E842" s="46">
        <v>0.63109999999999999</v>
      </c>
      <c r="F842" s="46">
        <v>0.2823</v>
      </c>
      <c r="G842" s="46">
        <v>-4554</v>
      </c>
      <c r="H842" s="46">
        <v>-2111</v>
      </c>
      <c r="J842" s="46">
        <f t="shared" si="27"/>
        <v>0.45669999999999999</v>
      </c>
      <c r="K842" s="46">
        <f t="shared" si="26"/>
        <v>-3332.5</v>
      </c>
    </row>
    <row r="843" spans="1:11">
      <c r="A843" s="47">
        <v>42717</v>
      </c>
      <c r="B843" s="48">
        <v>0.57486111111111116</v>
      </c>
      <c r="C843" s="46">
        <v>250.797</v>
      </c>
      <c r="D843" s="46">
        <v>4.8403</v>
      </c>
      <c r="E843" s="46">
        <v>0.63109999999999999</v>
      </c>
      <c r="F843" s="46">
        <v>0.28339999999999999</v>
      </c>
      <c r="G843" s="46">
        <v>-4565</v>
      </c>
      <c r="H843" s="46">
        <v>-2113</v>
      </c>
      <c r="J843" s="46">
        <f t="shared" si="27"/>
        <v>0.45724999999999999</v>
      </c>
      <c r="K843" s="46">
        <f t="shared" si="26"/>
        <v>-3339</v>
      </c>
    </row>
    <row r="844" spans="1:11">
      <c r="A844" s="47">
        <v>42717</v>
      </c>
      <c r="B844" s="48">
        <v>0.57487268518518519</v>
      </c>
      <c r="C844" s="46">
        <v>251.04300000000001</v>
      </c>
      <c r="D844" s="46">
        <v>4.8441999999999998</v>
      </c>
      <c r="E844" s="46">
        <v>0.63329999999999997</v>
      </c>
      <c r="F844" s="46">
        <v>0.28339999999999999</v>
      </c>
      <c r="G844" s="46">
        <v>-4576</v>
      </c>
      <c r="H844" s="46">
        <v>-2115</v>
      </c>
      <c r="J844" s="46">
        <f t="shared" si="27"/>
        <v>0.45834999999999998</v>
      </c>
      <c r="K844" s="46">
        <f t="shared" si="26"/>
        <v>-3345.5</v>
      </c>
    </row>
    <row r="845" spans="1:11">
      <c r="A845" s="47">
        <v>42717</v>
      </c>
      <c r="B845" s="48">
        <v>0.57488425925925923</v>
      </c>
      <c r="C845" s="46">
        <v>251.535</v>
      </c>
      <c r="D845" s="46">
        <v>4.8460999999999999</v>
      </c>
      <c r="E845" s="46">
        <v>0.63439999999999996</v>
      </c>
      <c r="F845" s="46">
        <v>0.28449999999999998</v>
      </c>
      <c r="G845" s="46">
        <v>-4585</v>
      </c>
      <c r="H845" s="46">
        <v>-2118</v>
      </c>
      <c r="J845" s="46">
        <f t="shared" si="27"/>
        <v>0.45944999999999997</v>
      </c>
      <c r="K845" s="46">
        <f t="shared" si="26"/>
        <v>-3351.5</v>
      </c>
    </row>
    <row r="846" spans="1:11">
      <c r="A846" s="47">
        <v>42717</v>
      </c>
      <c r="B846" s="48">
        <v>0.57488425925925923</v>
      </c>
      <c r="C846" s="46">
        <v>251.78100000000001</v>
      </c>
      <c r="D846" s="46">
        <v>4.8499999999999996</v>
      </c>
      <c r="E846" s="46">
        <v>0.63549999999999995</v>
      </c>
      <c r="F846" s="46">
        <v>0.28449999999999998</v>
      </c>
      <c r="G846" s="46">
        <v>-4595</v>
      </c>
      <c r="H846" s="46">
        <v>-2119</v>
      </c>
      <c r="J846" s="46">
        <f t="shared" si="27"/>
        <v>0.45999999999999996</v>
      </c>
      <c r="K846" s="46">
        <f t="shared" si="26"/>
        <v>-3357</v>
      </c>
    </row>
    <row r="847" spans="1:11">
      <c r="A847" s="47">
        <v>42717</v>
      </c>
      <c r="B847" s="48">
        <v>0.57489583333333327</v>
      </c>
      <c r="C847" s="46">
        <v>252.15</v>
      </c>
      <c r="D847" s="46">
        <v>4.8539000000000003</v>
      </c>
      <c r="E847" s="46">
        <v>0.63660000000000005</v>
      </c>
      <c r="F847" s="46">
        <v>0.28670000000000001</v>
      </c>
      <c r="G847" s="46">
        <v>-4604</v>
      </c>
      <c r="H847" s="46">
        <v>-2123</v>
      </c>
      <c r="J847" s="46">
        <f t="shared" si="27"/>
        <v>0.46165</v>
      </c>
      <c r="K847" s="46">
        <f t="shared" si="26"/>
        <v>-3363.5</v>
      </c>
    </row>
    <row r="848" spans="1:11">
      <c r="A848" s="47">
        <v>42717</v>
      </c>
      <c r="B848" s="48">
        <v>0.57490740740740742</v>
      </c>
      <c r="C848" s="46">
        <v>252.51900000000001</v>
      </c>
      <c r="D848" s="46">
        <v>4.8558000000000003</v>
      </c>
      <c r="E848" s="46">
        <v>0.63770000000000004</v>
      </c>
      <c r="F848" s="46">
        <v>0.2878</v>
      </c>
      <c r="G848" s="46">
        <v>-4615</v>
      </c>
      <c r="H848" s="46">
        <v>-2125</v>
      </c>
      <c r="J848" s="46">
        <f t="shared" si="27"/>
        <v>0.46274999999999999</v>
      </c>
      <c r="K848" s="46">
        <f t="shared" si="26"/>
        <v>-3370</v>
      </c>
    </row>
    <row r="849" spans="1:11">
      <c r="A849" s="47">
        <v>42717</v>
      </c>
      <c r="B849" s="48">
        <v>0.57490740740740742</v>
      </c>
      <c r="C849" s="46">
        <v>252.76499999999999</v>
      </c>
      <c r="D849" s="46">
        <v>4.8597000000000001</v>
      </c>
      <c r="E849" s="46">
        <v>0.63980000000000004</v>
      </c>
      <c r="F849" s="46">
        <v>0.2878</v>
      </c>
      <c r="G849" s="46">
        <v>-4625</v>
      </c>
      <c r="H849" s="46">
        <v>-2126</v>
      </c>
      <c r="J849" s="46">
        <f t="shared" si="27"/>
        <v>0.46379999999999999</v>
      </c>
      <c r="K849" s="46">
        <f t="shared" si="26"/>
        <v>-3375.5</v>
      </c>
    </row>
    <row r="850" spans="1:11">
      <c r="A850" s="47">
        <v>42717</v>
      </c>
      <c r="B850" s="48">
        <v>0.57491898148148146</v>
      </c>
      <c r="C850" s="46">
        <v>253.13399999999999</v>
      </c>
      <c r="D850" s="46">
        <v>4.8616000000000001</v>
      </c>
      <c r="E850" s="46">
        <v>0.64090000000000003</v>
      </c>
      <c r="F850" s="46">
        <v>0.2888</v>
      </c>
      <c r="G850" s="46">
        <v>-4633</v>
      </c>
      <c r="H850" s="46">
        <v>-2128</v>
      </c>
      <c r="J850" s="46">
        <f t="shared" si="27"/>
        <v>0.46484999999999999</v>
      </c>
      <c r="K850" s="46">
        <f t="shared" si="26"/>
        <v>-3380.5</v>
      </c>
    </row>
    <row r="851" spans="1:11">
      <c r="A851" s="47">
        <v>42717</v>
      </c>
      <c r="B851" s="48">
        <v>0.57493055555555561</v>
      </c>
      <c r="C851" s="46">
        <v>253.38</v>
      </c>
      <c r="D851" s="46">
        <v>4.8654999999999999</v>
      </c>
      <c r="E851" s="46">
        <v>0.64200000000000002</v>
      </c>
      <c r="F851" s="46">
        <v>0.2888</v>
      </c>
      <c r="G851" s="46">
        <v>-4644</v>
      </c>
      <c r="H851" s="46">
        <v>-2130</v>
      </c>
      <c r="J851" s="46">
        <f t="shared" si="27"/>
        <v>0.46540000000000004</v>
      </c>
      <c r="K851" s="46">
        <f t="shared" si="26"/>
        <v>-3387</v>
      </c>
    </row>
    <row r="852" spans="1:11">
      <c r="A852" s="47">
        <v>42717</v>
      </c>
      <c r="B852" s="48">
        <v>0.57493055555555561</v>
      </c>
      <c r="C852" s="46">
        <v>253.626</v>
      </c>
      <c r="D852" s="46">
        <v>4.8674999999999997</v>
      </c>
      <c r="E852" s="46">
        <v>0.6431</v>
      </c>
      <c r="F852" s="46">
        <v>0.28989999999999999</v>
      </c>
      <c r="G852" s="46">
        <v>-4653</v>
      </c>
      <c r="H852" s="46">
        <v>-2133</v>
      </c>
      <c r="J852" s="46">
        <f t="shared" si="27"/>
        <v>0.46650000000000003</v>
      </c>
      <c r="K852" s="46">
        <f t="shared" si="26"/>
        <v>-3393</v>
      </c>
    </row>
    <row r="853" spans="1:11">
      <c r="A853" s="47">
        <v>42717</v>
      </c>
      <c r="B853" s="48">
        <v>0.57494212962962965</v>
      </c>
      <c r="C853" s="46">
        <v>253.995</v>
      </c>
      <c r="D853" s="46">
        <v>4.8712999999999997</v>
      </c>
      <c r="E853" s="46">
        <v>0.64419999999999999</v>
      </c>
      <c r="F853" s="46">
        <v>0.29099999999999998</v>
      </c>
      <c r="G853" s="46">
        <v>-4663</v>
      </c>
      <c r="H853" s="46">
        <v>-2136</v>
      </c>
      <c r="J853" s="46">
        <f t="shared" si="27"/>
        <v>0.46760000000000002</v>
      </c>
      <c r="K853" s="46">
        <f t="shared" si="26"/>
        <v>-3399.5</v>
      </c>
    </row>
    <row r="854" spans="1:11">
      <c r="A854" s="47">
        <v>42717</v>
      </c>
      <c r="B854" s="48">
        <v>0.57495370370370369</v>
      </c>
      <c r="C854" s="46">
        <v>254.364</v>
      </c>
      <c r="D854" s="46">
        <v>4.8752000000000004</v>
      </c>
      <c r="E854" s="46">
        <v>0.64639999999999997</v>
      </c>
      <c r="F854" s="46">
        <v>0.29099999999999998</v>
      </c>
      <c r="G854" s="46">
        <v>-4672</v>
      </c>
      <c r="H854" s="46">
        <v>-2137</v>
      </c>
      <c r="J854" s="46">
        <f t="shared" si="27"/>
        <v>0.46870000000000001</v>
      </c>
      <c r="K854" s="46">
        <f t="shared" si="26"/>
        <v>-3404.5</v>
      </c>
    </row>
    <row r="855" spans="1:11">
      <c r="A855" s="47">
        <v>42717</v>
      </c>
      <c r="B855" s="48">
        <v>0.57495370370370369</v>
      </c>
      <c r="C855" s="46">
        <v>254.733</v>
      </c>
      <c r="D855" s="46">
        <v>4.8772000000000002</v>
      </c>
      <c r="E855" s="46">
        <v>0.64639999999999997</v>
      </c>
      <c r="F855" s="46">
        <v>0.29099999999999998</v>
      </c>
      <c r="G855" s="46">
        <v>-4679</v>
      </c>
      <c r="H855" s="46">
        <v>-2139</v>
      </c>
      <c r="J855" s="46">
        <f t="shared" si="27"/>
        <v>0.46870000000000001</v>
      </c>
      <c r="K855" s="46">
        <f t="shared" si="26"/>
        <v>-3409</v>
      </c>
    </row>
    <row r="856" spans="1:11">
      <c r="A856" s="47">
        <v>42717</v>
      </c>
      <c r="B856" s="48">
        <v>0.57496527777777773</v>
      </c>
      <c r="C856" s="46">
        <v>254.97900000000001</v>
      </c>
      <c r="D856" s="46">
        <v>4.8791000000000002</v>
      </c>
      <c r="E856" s="46">
        <v>0.64859999999999995</v>
      </c>
      <c r="F856" s="46">
        <v>0.29099999999999998</v>
      </c>
      <c r="G856" s="46">
        <v>-4689</v>
      </c>
      <c r="H856" s="46">
        <v>-2141</v>
      </c>
      <c r="J856" s="46">
        <f t="shared" si="27"/>
        <v>0.4698</v>
      </c>
      <c r="K856" s="46">
        <f t="shared" si="26"/>
        <v>-3415</v>
      </c>
    </row>
    <row r="857" spans="1:11">
      <c r="A857" s="47">
        <v>42717</v>
      </c>
      <c r="B857" s="48">
        <v>0.57497685185185188</v>
      </c>
      <c r="C857" s="46">
        <v>255.22499999999999</v>
      </c>
      <c r="D857" s="46">
        <v>4.883</v>
      </c>
      <c r="E857" s="46">
        <v>0.64959999999999996</v>
      </c>
      <c r="F857" s="46">
        <v>0.29210000000000003</v>
      </c>
      <c r="G857" s="46">
        <v>-4701</v>
      </c>
      <c r="H857" s="46">
        <v>-2144</v>
      </c>
      <c r="J857" s="46">
        <f t="shared" si="27"/>
        <v>0.47084999999999999</v>
      </c>
      <c r="K857" s="46">
        <f t="shared" si="26"/>
        <v>-3422.5</v>
      </c>
    </row>
    <row r="858" spans="1:11">
      <c r="A858" s="47">
        <v>42717</v>
      </c>
      <c r="B858" s="48">
        <v>0.57497685185185188</v>
      </c>
      <c r="C858" s="46">
        <v>255.59399999999999</v>
      </c>
      <c r="D858" s="46">
        <v>4.8868999999999998</v>
      </c>
      <c r="E858" s="46">
        <v>0.65069999999999995</v>
      </c>
      <c r="F858" s="46">
        <v>0.29320000000000002</v>
      </c>
      <c r="G858" s="46">
        <v>-4707</v>
      </c>
      <c r="H858" s="46">
        <v>-2145</v>
      </c>
      <c r="J858" s="46">
        <f t="shared" si="27"/>
        <v>0.47194999999999998</v>
      </c>
      <c r="K858" s="46">
        <f t="shared" si="26"/>
        <v>-3426</v>
      </c>
    </row>
    <row r="859" spans="1:11">
      <c r="A859" s="47">
        <v>42717</v>
      </c>
      <c r="B859" s="48">
        <v>0.57498842592592592</v>
      </c>
      <c r="C859" s="46">
        <v>255.96299999999999</v>
      </c>
      <c r="D859" s="46">
        <v>4.8887999999999998</v>
      </c>
      <c r="E859" s="46">
        <v>0.65180000000000005</v>
      </c>
      <c r="F859" s="46">
        <v>0.29430000000000001</v>
      </c>
      <c r="G859" s="46">
        <v>-4718</v>
      </c>
      <c r="H859" s="46">
        <v>-2148</v>
      </c>
      <c r="J859" s="46">
        <f t="shared" si="27"/>
        <v>0.47305000000000003</v>
      </c>
      <c r="K859" s="46">
        <f t="shared" si="26"/>
        <v>-3433</v>
      </c>
    </row>
    <row r="860" spans="1:11">
      <c r="A860" s="47">
        <v>42717</v>
      </c>
      <c r="B860" s="48">
        <v>0.57500000000000007</v>
      </c>
      <c r="C860" s="46">
        <v>256.08600000000001</v>
      </c>
      <c r="D860" s="46">
        <v>4.8926999999999996</v>
      </c>
      <c r="E860" s="46">
        <v>0.65400000000000003</v>
      </c>
      <c r="F860" s="46">
        <v>0.29430000000000001</v>
      </c>
      <c r="G860" s="46">
        <v>-4726</v>
      </c>
      <c r="H860" s="46">
        <v>-2149</v>
      </c>
      <c r="J860" s="46">
        <f t="shared" si="27"/>
        <v>0.47415000000000002</v>
      </c>
      <c r="K860" s="46">
        <f t="shared" si="26"/>
        <v>-3437.5</v>
      </c>
    </row>
    <row r="861" spans="1:11">
      <c r="A861" s="47">
        <v>42717</v>
      </c>
      <c r="B861" s="48">
        <v>0.57500000000000007</v>
      </c>
      <c r="C861" s="46">
        <v>256.45499999999998</v>
      </c>
      <c r="D861" s="46">
        <v>4.8945999999999996</v>
      </c>
      <c r="E861" s="46">
        <v>0.65400000000000003</v>
      </c>
      <c r="F861" s="46">
        <v>0.2954</v>
      </c>
      <c r="G861" s="46">
        <v>-4737</v>
      </c>
      <c r="H861" s="46">
        <v>-2154</v>
      </c>
      <c r="J861" s="46">
        <f t="shared" si="27"/>
        <v>0.47470000000000001</v>
      </c>
      <c r="K861" s="46">
        <f t="shared" si="26"/>
        <v>-3445.5</v>
      </c>
    </row>
    <row r="862" spans="1:11">
      <c r="A862" s="47">
        <v>42717</v>
      </c>
      <c r="B862" s="48">
        <v>0.57501157407407411</v>
      </c>
      <c r="C862" s="46">
        <v>256.82400000000001</v>
      </c>
      <c r="D862" s="46">
        <v>4.8985000000000003</v>
      </c>
      <c r="E862" s="46">
        <v>0.65620000000000001</v>
      </c>
      <c r="F862" s="46">
        <v>0.29649999999999999</v>
      </c>
      <c r="G862" s="46">
        <v>-4746</v>
      </c>
      <c r="H862" s="46">
        <v>-2154</v>
      </c>
      <c r="J862" s="46">
        <f t="shared" si="27"/>
        <v>0.47635</v>
      </c>
      <c r="K862" s="46">
        <f t="shared" si="26"/>
        <v>-3450</v>
      </c>
    </row>
    <row r="863" spans="1:11">
      <c r="A863" s="47">
        <v>42717</v>
      </c>
      <c r="B863" s="48">
        <v>0.57502314814814814</v>
      </c>
      <c r="C863" s="46">
        <v>257.07</v>
      </c>
      <c r="D863" s="46">
        <v>4.9024000000000001</v>
      </c>
      <c r="E863" s="46">
        <v>0.65620000000000001</v>
      </c>
      <c r="F863" s="46">
        <v>0.29649999999999999</v>
      </c>
      <c r="G863" s="46">
        <v>-4753</v>
      </c>
      <c r="H863" s="46">
        <v>-2156</v>
      </c>
      <c r="J863" s="46">
        <f t="shared" si="27"/>
        <v>0.47635</v>
      </c>
      <c r="K863" s="46">
        <f t="shared" si="26"/>
        <v>-3454.5</v>
      </c>
    </row>
    <row r="864" spans="1:11">
      <c r="A864" s="47">
        <v>42717</v>
      </c>
      <c r="B864" s="48">
        <v>0.57502314814814814</v>
      </c>
      <c r="C864" s="46">
        <v>257.56200000000001</v>
      </c>
      <c r="D864" s="46">
        <v>4.9043000000000001</v>
      </c>
      <c r="E864" s="46">
        <v>0.65839999999999999</v>
      </c>
      <c r="F864" s="46">
        <v>0.29759999999999998</v>
      </c>
      <c r="G864" s="46">
        <v>-4764</v>
      </c>
      <c r="H864" s="46">
        <v>-2159</v>
      </c>
      <c r="J864" s="46">
        <f t="shared" si="27"/>
        <v>0.47799999999999998</v>
      </c>
      <c r="K864" s="46">
        <f t="shared" si="26"/>
        <v>-3461.5</v>
      </c>
    </row>
    <row r="865" spans="1:11">
      <c r="A865" s="47">
        <v>42717</v>
      </c>
      <c r="B865" s="48">
        <v>0.57503472222222218</v>
      </c>
      <c r="C865" s="46">
        <v>257.80799999999999</v>
      </c>
      <c r="D865" s="46">
        <v>4.9081999999999999</v>
      </c>
      <c r="E865" s="46">
        <v>0.65949999999999998</v>
      </c>
      <c r="F865" s="46">
        <v>0.29759999999999998</v>
      </c>
      <c r="G865" s="46">
        <v>-4775</v>
      </c>
      <c r="H865" s="46">
        <v>-2162</v>
      </c>
      <c r="J865" s="46">
        <f t="shared" si="27"/>
        <v>0.47854999999999998</v>
      </c>
      <c r="K865" s="46">
        <f t="shared" si="26"/>
        <v>-3468.5</v>
      </c>
    </row>
    <row r="866" spans="1:11">
      <c r="A866" s="47">
        <v>42717</v>
      </c>
      <c r="B866" s="48">
        <v>0.57504629629629633</v>
      </c>
      <c r="C866" s="46">
        <v>258.3</v>
      </c>
      <c r="D866" s="46">
        <v>4.9120999999999997</v>
      </c>
      <c r="E866" s="46">
        <v>0.66049999999999998</v>
      </c>
      <c r="F866" s="46">
        <v>0.29870000000000002</v>
      </c>
      <c r="G866" s="46">
        <v>-4782</v>
      </c>
      <c r="H866" s="46">
        <v>-2165</v>
      </c>
      <c r="J866" s="46">
        <f t="shared" si="27"/>
        <v>0.47960000000000003</v>
      </c>
      <c r="K866" s="46">
        <f t="shared" si="26"/>
        <v>-3473.5</v>
      </c>
    </row>
    <row r="867" spans="1:11">
      <c r="A867" s="47">
        <v>42717</v>
      </c>
      <c r="B867" s="48">
        <v>0.57504629629629633</v>
      </c>
      <c r="C867" s="46">
        <v>258.66899999999998</v>
      </c>
      <c r="D867" s="46">
        <v>4.9160000000000004</v>
      </c>
      <c r="E867" s="46">
        <v>0.66269999999999996</v>
      </c>
      <c r="F867" s="46">
        <v>0.29870000000000002</v>
      </c>
      <c r="G867" s="46">
        <v>-4795</v>
      </c>
      <c r="H867" s="46">
        <v>-2170</v>
      </c>
      <c r="J867" s="46">
        <f t="shared" si="27"/>
        <v>0.48070000000000002</v>
      </c>
      <c r="K867" s="46">
        <f t="shared" si="26"/>
        <v>-3482.5</v>
      </c>
    </row>
    <row r="868" spans="1:11">
      <c r="A868" s="47">
        <v>42717</v>
      </c>
      <c r="B868" s="48">
        <v>0.57505787037037037</v>
      </c>
      <c r="C868" s="46">
        <v>258.91500000000002</v>
      </c>
      <c r="D868" s="46">
        <v>4.9198000000000004</v>
      </c>
      <c r="E868" s="46">
        <v>0.66379999999999995</v>
      </c>
      <c r="F868" s="46">
        <v>0.3019</v>
      </c>
      <c r="G868" s="46">
        <v>-4805</v>
      </c>
      <c r="H868" s="46">
        <v>-2172</v>
      </c>
      <c r="J868" s="46">
        <f t="shared" si="27"/>
        <v>0.48285</v>
      </c>
      <c r="K868" s="46">
        <f t="shared" si="26"/>
        <v>-3488.5</v>
      </c>
    </row>
    <row r="869" spans="1:11">
      <c r="A869" s="47">
        <v>42717</v>
      </c>
      <c r="B869" s="48">
        <v>0.57506944444444441</v>
      </c>
      <c r="C869" s="46">
        <v>259.52999999999997</v>
      </c>
      <c r="D869" s="46">
        <v>4.9237000000000002</v>
      </c>
      <c r="E869" s="46">
        <v>0.66600000000000004</v>
      </c>
      <c r="F869" s="46">
        <v>0.30299999999999999</v>
      </c>
      <c r="G869" s="46">
        <v>-4815</v>
      </c>
      <c r="H869" s="46">
        <v>-2175</v>
      </c>
      <c r="J869" s="46">
        <f t="shared" si="27"/>
        <v>0.48450000000000004</v>
      </c>
      <c r="K869" s="46">
        <f t="shared" si="26"/>
        <v>-3495</v>
      </c>
    </row>
    <row r="870" spans="1:11">
      <c r="A870" s="47">
        <v>42717</v>
      </c>
      <c r="B870" s="48">
        <v>0.57506944444444441</v>
      </c>
      <c r="C870" s="46">
        <v>259.899</v>
      </c>
      <c r="D870" s="46">
        <v>4.9276</v>
      </c>
      <c r="E870" s="46">
        <v>0.66710000000000003</v>
      </c>
      <c r="F870" s="46">
        <v>0.30299999999999999</v>
      </c>
      <c r="G870" s="46">
        <v>-4826</v>
      </c>
      <c r="H870" s="46">
        <v>-2178</v>
      </c>
      <c r="J870" s="46">
        <f t="shared" si="27"/>
        <v>0.48504999999999998</v>
      </c>
      <c r="K870" s="46">
        <f t="shared" si="26"/>
        <v>-3502</v>
      </c>
    </row>
    <row r="871" spans="1:11">
      <c r="A871" s="47">
        <v>42717</v>
      </c>
      <c r="B871" s="48">
        <v>0.57508101851851856</v>
      </c>
      <c r="C871" s="46">
        <v>260.39100000000002</v>
      </c>
      <c r="D871" s="46">
        <v>4.9295</v>
      </c>
      <c r="E871" s="46">
        <v>0.66820000000000002</v>
      </c>
      <c r="F871" s="46">
        <v>0.30299999999999999</v>
      </c>
      <c r="G871" s="46">
        <v>-4835</v>
      </c>
      <c r="H871" s="46">
        <v>-2181</v>
      </c>
      <c r="J871" s="46">
        <f t="shared" si="27"/>
        <v>0.48560000000000003</v>
      </c>
      <c r="K871" s="46">
        <f t="shared" si="26"/>
        <v>-3508</v>
      </c>
    </row>
    <row r="872" spans="1:11">
      <c r="A872" s="47">
        <v>42717</v>
      </c>
      <c r="B872" s="48">
        <v>0.57508101851851856</v>
      </c>
      <c r="C872" s="46">
        <v>260.76</v>
      </c>
      <c r="D872" s="46">
        <v>4.9333999999999998</v>
      </c>
      <c r="E872" s="46">
        <v>0.66930000000000001</v>
      </c>
      <c r="F872" s="46">
        <v>0.30409999999999998</v>
      </c>
      <c r="G872" s="46">
        <v>-4847</v>
      </c>
      <c r="H872" s="46">
        <v>-2185</v>
      </c>
      <c r="J872" s="46">
        <f t="shared" si="27"/>
        <v>0.48670000000000002</v>
      </c>
      <c r="K872" s="46">
        <f t="shared" si="26"/>
        <v>-3516</v>
      </c>
    </row>
    <row r="873" spans="1:11">
      <c r="A873" s="47">
        <v>42717</v>
      </c>
      <c r="B873" s="48">
        <v>0.5750925925925926</v>
      </c>
      <c r="C873" s="46">
        <v>261.00599999999997</v>
      </c>
      <c r="D873" s="46">
        <v>4.9372999999999996</v>
      </c>
      <c r="E873" s="46">
        <v>0.6714</v>
      </c>
      <c r="F873" s="46">
        <v>0.30409999999999998</v>
      </c>
      <c r="G873" s="46">
        <v>-4858</v>
      </c>
      <c r="H873" s="46">
        <v>-2187</v>
      </c>
      <c r="J873" s="46">
        <f t="shared" si="27"/>
        <v>0.48775000000000002</v>
      </c>
      <c r="K873" s="46">
        <f t="shared" si="26"/>
        <v>-3522.5</v>
      </c>
    </row>
    <row r="874" spans="1:11">
      <c r="A874" s="47">
        <v>42717</v>
      </c>
      <c r="B874" s="48">
        <v>0.57510416666666664</v>
      </c>
      <c r="C874" s="46">
        <v>261.375</v>
      </c>
      <c r="D874" s="46">
        <v>4.9412000000000003</v>
      </c>
      <c r="E874" s="46">
        <v>0.67249999999999999</v>
      </c>
      <c r="F874" s="46">
        <v>0.30520000000000003</v>
      </c>
      <c r="G874" s="46">
        <v>-4865</v>
      </c>
      <c r="H874" s="46">
        <v>-2191</v>
      </c>
      <c r="J874" s="46">
        <f t="shared" si="27"/>
        <v>0.48885000000000001</v>
      </c>
      <c r="K874" s="46">
        <f t="shared" si="26"/>
        <v>-3528</v>
      </c>
    </row>
    <row r="875" spans="1:11">
      <c r="A875" s="47">
        <v>42717</v>
      </c>
      <c r="B875" s="48">
        <v>0.57510416666666664</v>
      </c>
      <c r="C875" s="46">
        <v>261.86700000000002</v>
      </c>
      <c r="D875" s="46">
        <v>4.9431000000000003</v>
      </c>
      <c r="E875" s="46">
        <v>0.67359999999999998</v>
      </c>
      <c r="F875" s="46">
        <v>0.30630000000000002</v>
      </c>
      <c r="G875" s="46">
        <v>-4878</v>
      </c>
      <c r="H875" s="46">
        <v>-2193</v>
      </c>
      <c r="J875" s="46">
        <f t="shared" si="27"/>
        <v>0.48995</v>
      </c>
      <c r="K875" s="46">
        <f t="shared" si="26"/>
        <v>-3535.5</v>
      </c>
    </row>
    <row r="876" spans="1:11">
      <c r="A876" s="47">
        <v>42717</v>
      </c>
      <c r="B876" s="48">
        <v>0.57511574074074068</v>
      </c>
      <c r="C876" s="46">
        <v>262.23599999999999</v>
      </c>
      <c r="D876" s="46">
        <v>4.9451000000000001</v>
      </c>
      <c r="E876" s="46">
        <v>0.67579999999999996</v>
      </c>
      <c r="F876" s="46">
        <v>0.30630000000000002</v>
      </c>
      <c r="G876" s="46">
        <v>-4889</v>
      </c>
      <c r="H876" s="46">
        <v>-2196</v>
      </c>
      <c r="J876" s="46">
        <f t="shared" si="27"/>
        <v>0.49104999999999999</v>
      </c>
      <c r="K876" s="46">
        <f t="shared" si="26"/>
        <v>-3542.5</v>
      </c>
    </row>
    <row r="877" spans="1:11">
      <c r="A877" s="47">
        <v>42717</v>
      </c>
      <c r="B877" s="48">
        <v>0.57512731481481483</v>
      </c>
      <c r="C877" s="46">
        <v>262.72800000000001</v>
      </c>
      <c r="D877" s="46">
        <v>4.9508999999999999</v>
      </c>
      <c r="E877" s="46">
        <v>0.67689999999999995</v>
      </c>
      <c r="F877" s="46">
        <v>0.30740000000000001</v>
      </c>
      <c r="G877" s="46">
        <v>-4901</v>
      </c>
      <c r="H877" s="46">
        <v>-2200</v>
      </c>
      <c r="J877" s="46">
        <f t="shared" si="27"/>
        <v>0.49214999999999998</v>
      </c>
      <c r="K877" s="46">
        <f t="shared" si="26"/>
        <v>-3550.5</v>
      </c>
    </row>
    <row r="878" spans="1:11">
      <c r="A878" s="47">
        <v>42717</v>
      </c>
      <c r="B878" s="48">
        <v>0.57512731481481483</v>
      </c>
      <c r="C878" s="46">
        <v>262.97399999999999</v>
      </c>
      <c r="D878" s="46">
        <v>4.9547999999999996</v>
      </c>
      <c r="E878" s="46">
        <v>0.67910000000000004</v>
      </c>
      <c r="F878" s="46">
        <v>0.30740000000000001</v>
      </c>
      <c r="G878" s="46">
        <v>-4911</v>
      </c>
      <c r="H878" s="46">
        <v>-2202</v>
      </c>
      <c r="J878" s="46">
        <f t="shared" si="27"/>
        <v>0.49325000000000002</v>
      </c>
      <c r="K878" s="46">
        <f t="shared" si="26"/>
        <v>-3556.5</v>
      </c>
    </row>
    <row r="879" spans="1:11">
      <c r="A879" s="47">
        <v>42717</v>
      </c>
      <c r="B879" s="48">
        <v>0.57513888888888887</v>
      </c>
      <c r="C879" s="46">
        <v>263.34300000000002</v>
      </c>
      <c r="D879" s="46">
        <v>4.9566999999999997</v>
      </c>
      <c r="E879" s="46">
        <v>0.68020000000000003</v>
      </c>
      <c r="F879" s="46">
        <v>0.3085</v>
      </c>
      <c r="G879" s="46">
        <v>-4920</v>
      </c>
      <c r="H879" s="46">
        <v>-2206</v>
      </c>
      <c r="J879" s="46">
        <f t="shared" si="27"/>
        <v>0.49435000000000001</v>
      </c>
      <c r="K879" s="46">
        <f t="shared" si="26"/>
        <v>-3563</v>
      </c>
    </row>
    <row r="880" spans="1:11">
      <c r="A880" s="47">
        <v>42717</v>
      </c>
      <c r="B880" s="48">
        <v>0.57515046296296302</v>
      </c>
      <c r="C880" s="46">
        <v>263.83499999999998</v>
      </c>
      <c r="D880" s="46">
        <v>4.9606000000000003</v>
      </c>
      <c r="E880" s="46">
        <v>0.68130000000000002</v>
      </c>
      <c r="F880" s="46">
        <v>0.3085</v>
      </c>
      <c r="G880" s="46">
        <v>-4932</v>
      </c>
      <c r="H880" s="46">
        <v>-2208</v>
      </c>
      <c r="J880" s="46">
        <f t="shared" si="27"/>
        <v>0.49490000000000001</v>
      </c>
      <c r="K880" s="46">
        <f t="shared" si="26"/>
        <v>-3570</v>
      </c>
    </row>
    <row r="881" spans="1:11">
      <c r="A881" s="47">
        <v>42717</v>
      </c>
      <c r="B881" s="48">
        <v>0.57515046296296302</v>
      </c>
      <c r="C881" s="46">
        <v>264.20400000000001</v>
      </c>
      <c r="D881" s="46">
        <v>4.9645000000000001</v>
      </c>
      <c r="E881" s="46">
        <v>0.68340000000000001</v>
      </c>
      <c r="F881" s="46">
        <v>0.30959999999999999</v>
      </c>
      <c r="G881" s="46">
        <v>-4943</v>
      </c>
      <c r="H881" s="46">
        <v>-2210</v>
      </c>
      <c r="J881" s="46">
        <f t="shared" si="27"/>
        <v>0.4965</v>
      </c>
      <c r="K881" s="46">
        <f t="shared" si="26"/>
        <v>-3576.5</v>
      </c>
    </row>
    <row r="882" spans="1:11">
      <c r="A882" s="47">
        <v>42717</v>
      </c>
      <c r="B882" s="48">
        <v>0.57516203703703705</v>
      </c>
      <c r="C882" s="46">
        <v>264.57299999999998</v>
      </c>
      <c r="D882" s="46">
        <v>4.9683000000000002</v>
      </c>
      <c r="E882" s="46">
        <v>0.6845</v>
      </c>
      <c r="F882" s="46">
        <v>0.30959999999999999</v>
      </c>
      <c r="G882" s="46">
        <v>-4952</v>
      </c>
      <c r="H882" s="46">
        <v>-2214</v>
      </c>
      <c r="J882" s="46">
        <f t="shared" si="27"/>
        <v>0.49704999999999999</v>
      </c>
      <c r="K882" s="46">
        <f t="shared" si="26"/>
        <v>-3583</v>
      </c>
    </row>
    <row r="883" spans="1:11">
      <c r="A883" s="47">
        <v>42717</v>
      </c>
      <c r="B883" s="48">
        <v>0.57517361111111109</v>
      </c>
      <c r="C883" s="46">
        <v>264.94200000000001</v>
      </c>
      <c r="D883" s="46">
        <v>4.9722</v>
      </c>
      <c r="E883" s="46">
        <v>0.68559999999999999</v>
      </c>
      <c r="F883" s="46">
        <v>0.31069999999999998</v>
      </c>
      <c r="G883" s="46">
        <v>-4965</v>
      </c>
      <c r="H883" s="46">
        <v>-2218</v>
      </c>
      <c r="J883" s="46">
        <f t="shared" si="27"/>
        <v>0.49814999999999998</v>
      </c>
      <c r="K883" s="46">
        <f t="shared" si="26"/>
        <v>-3591.5</v>
      </c>
    </row>
    <row r="884" spans="1:11">
      <c r="A884" s="47">
        <v>42717</v>
      </c>
      <c r="B884" s="48">
        <v>0.57517361111111109</v>
      </c>
      <c r="C884" s="46">
        <v>265.065</v>
      </c>
      <c r="D884" s="46">
        <v>4.9741999999999997</v>
      </c>
      <c r="E884" s="46">
        <v>0.68669999999999998</v>
      </c>
      <c r="F884" s="46">
        <v>0.31069999999999998</v>
      </c>
      <c r="G884" s="46">
        <v>-4976</v>
      </c>
      <c r="H884" s="46">
        <v>-2219</v>
      </c>
      <c r="J884" s="46">
        <f t="shared" si="27"/>
        <v>0.49869999999999998</v>
      </c>
      <c r="K884" s="46">
        <f t="shared" si="26"/>
        <v>-3597.5</v>
      </c>
    </row>
    <row r="885" spans="1:11">
      <c r="A885" s="47">
        <v>42717</v>
      </c>
      <c r="B885" s="48">
        <v>0.57518518518518513</v>
      </c>
      <c r="C885" s="46">
        <v>265.68</v>
      </c>
      <c r="D885" s="46">
        <v>4.9800000000000004</v>
      </c>
      <c r="E885" s="46">
        <v>0.68889999999999996</v>
      </c>
      <c r="F885" s="46">
        <v>0.31169999999999998</v>
      </c>
      <c r="G885" s="46">
        <v>-4987</v>
      </c>
      <c r="H885" s="46">
        <v>-2223</v>
      </c>
      <c r="J885" s="46">
        <f t="shared" si="27"/>
        <v>0.50029999999999997</v>
      </c>
      <c r="K885" s="46">
        <f t="shared" si="26"/>
        <v>-3605</v>
      </c>
    </row>
    <row r="886" spans="1:11">
      <c r="A886" s="47">
        <v>42717</v>
      </c>
      <c r="B886" s="48">
        <v>0.57519675925925928</v>
      </c>
      <c r="C886" s="46">
        <v>265.92599999999999</v>
      </c>
      <c r="D886" s="46">
        <v>4.9839000000000002</v>
      </c>
      <c r="E886" s="46">
        <v>0.69</v>
      </c>
      <c r="F886" s="46">
        <v>0.31169999999999998</v>
      </c>
      <c r="G886" s="46">
        <v>-4998</v>
      </c>
      <c r="H886" s="46">
        <v>-2226</v>
      </c>
      <c r="J886" s="46">
        <f t="shared" si="27"/>
        <v>0.50085000000000002</v>
      </c>
      <c r="K886" s="46">
        <f t="shared" si="26"/>
        <v>-3612</v>
      </c>
    </row>
    <row r="887" spans="1:11">
      <c r="A887" s="47">
        <v>42717</v>
      </c>
      <c r="B887" s="48">
        <v>0.57519675925925928</v>
      </c>
      <c r="C887" s="46">
        <v>266.29500000000002</v>
      </c>
      <c r="D887" s="46">
        <v>4.9858000000000002</v>
      </c>
      <c r="E887" s="46">
        <v>0.69110000000000005</v>
      </c>
      <c r="F887" s="46">
        <v>0.31280000000000002</v>
      </c>
      <c r="G887" s="46">
        <v>-5008</v>
      </c>
      <c r="H887" s="46">
        <v>-2228</v>
      </c>
      <c r="J887" s="46">
        <f t="shared" si="27"/>
        <v>0.50195000000000001</v>
      </c>
      <c r="K887" s="46">
        <f t="shared" si="26"/>
        <v>-3618</v>
      </c>
    </row>
    <row r="888" spans="1:11">
      <c r="A888" s="47">
        <v>42717</v>
      </c>
      <c r="B888" s="48">
        <v>0.57520833333333332</v>
      </c>
      <c r="C888" s="46">
        <v>266.78699999999998</v>
      </c>
      <c r="D888" s="46">
        <v>4.9897</v>
      </c>
      <c r="E888" s="46">
        <v>0.69210000000000005</v>
      </c>
      <c r="F888" s="46">
        <v>0.31280000000000002</v>
      </c>
      <c r="G888" s="46">
        <v>-5022</v>
      </c>
      <c r="H888" s="46">
        <v>-2232</v>
      </c>
      <c r="J888" s="46">
        <f t="shared" si="27"/>
        <v>0.50245000000000006</v>
      </c>
      <c r="K888" s="46">
        <f t="shared" si="26"/>
        <v>-3627</v>
      </c>
    </row>
    <row r="889" spans="1:11">
      <c r="A889" s="47">
        <v>42717</v>
      </c>
      <c r="B889" s="48">
        <v>0.57521990740740747</v>
      </c>
      <c r="C889" s="46">
        <v>267.03300000000002</v>
      </c>
      <c r="D889" s="46">
        <v>4.9935999999999998</v>
      </c>
      <c r="E889" s="46">
        <v>0.69320000000000004</v>
      </c>
      <c r="F889" s="46">
        <v>0.31390000000000001</v>
      </c>
      <c r="G889" s="46">
        <v>-5033</v>
      </c>
      <c r="H889" s="46">
        <v>-2234</v>
      </c>
      <c r="J889" s="46">
        <f t="shared" si="27"/>
        <v>0.50355000000000005</v>
      </c>
      <c r="K889" s="46">
        <f t="shared" si="26"/>
        <v>-3633.5</v>
      </c>
    </row>
    <row r="890" spans="1:11">
      <c r="A890" s="47">
        <v>42717</v>
      </c>
      <c r="B890" s="48">
        <v>0.57521990740740747</v>
      </c>
      <c r="C890" s="46">
        <v>267.40199999999999</v>
      </c>
      <c r="D890" s="46">
        <v>4.9973999999999998</v>
      </c>
      <c r="E890" s="46">
        <v>0.69540000000000002</v>
      </c>
      <c r="F890" s="46">
        <v>0.31609999999999999</v>
      </c>
      <c r="G890" s="46">
        <v>-5041</v>
      </c>
      <c r="H890" s="46">
        <v>-2236</v>
      </c>
      <c r="J890" s="46">
        <f t="shared" si="27"/>
        <v>0.50575000000000003</v>
      </c>
      <c r="K890" s="46">
        <f t="shared" si="26"/>
        <v>-3638.5</v>
      </c>
    </row>
    <row r="891" spans="1:11">
      <c r="A891" s="47">
        <v>42717</v>
      </c>
      <c r="B891" s="48">
        <v>0.57523148148148151</v>
      </c>
      <c r="C891" s="46">
        <v>267.77100000000002</v>
      </c>
      <c r="D891" s="46">
        <v>4.9993999999999996</v>
      </c>
      <c r="E891" s="46">
        <v>0.69650000000000001</v>
      </c>
      <c r="F891" s="46">
        <v>0.31609999999999999</v>
      </c>
      <c r="G891" s="46">
        <v>-5055</v>
      </c>
      <c r="H891" s="46">
        <v>-2238</v>
      </c>
      <c r="J891" s="46">
        <f t="shared" si="27"/>
        <v>0.50629999999999997</v>
      </c>
      <c r="K891" s="46">
        <f t="shared" si="26"/>
        <v>-3646.5</v>
      </c>
    </row>
    <row r="892" spans="1:11">
      <c r="A892" s="47">
        <v>42717</v>
      </c>
      <c r="B892" s="48">
        <v>0.57524305555555555</v>
      </c>
      <c r="C892" s="46">
        <v>268.017</v>
      </c>
      <c r="D892" s="46">
        <v>5.0033000000000003</v>
      </c>
      <c r="E892" s="46">
        <v>0.6976</v>
      </c>
      <c r="F892" s="46">
        <v>0.31719999999999998</v>
      </c>
      <c r="G892" s="46">
        <v>-5066</v>
      </c>
      <c r="H892" s="46">
        <v>-2242</v>
      </c>
      <c r="J892" s="46">
        <f t="shared" si="27"/>
        <v>0.50739999999999996</v>
      </c>
      <c r="K892" s="46">
        <f t="shared" si="26"/>
        <v>-3654</v>
      </c>
    </row>
    <row r="893" spans="1:11">
      <c r="A893" s="47">
        <v>42717</v>
      </c>
      <c r="B893" s="48">
        <v>0.57524305555555555</v>
      </c>
      <c r="C893" s="46">
        <v>268.50900000000001</v>
      </c>
      <c r="D893" s="46">
        <v>5.0071000000000003</v>
      </c>
      <c r="E893" s="46">
        <v>0.69869999999999999</v>
      </c>
      <c r="F893" s="46">
        <v>0.31719999999999998</v>
      </c>
      <c r="G893" s="46">
        <v>-5078</v>
      </c>
      <c r="H893" s="46">
        <v>-2245</v>
      </c>
      <c r="J893" s="46">
        <f t="shared" si="27"/>
        <v>0.50795000000000001</v>
      </c>
      <c r="K893" s="46">
        <f t="shared" si="26"/>
        <v>-3661.5</v>
      </c>
    </row>
    <row r="894" spans="1:11">
      <c r="A894" s="47">
        <v>42717</v>
      </c>
      <c r="B894" s="48">
        <v>0.57525462962962959</v>
      </c>
      <c r="C894" s="46">
        <v>268.755</v>
      </c>
      <c r="D894" s="46">
        <v>5.0110000000000001</v>
      </c>
      <c r="E894" s="46">
        <v>0.69979999999999998</v>
      </c>
      <c r="F894" s="46">
        <v>0.31830000000000003</v>
      </c>
      <c r="G894" s="46">
        <v>-5090</v>
      </c>
      <c r="H894" s="46">
        <v>-2246</v>
      </c>
      <c r="J894" s="46">
        <f t="shared" si="27"/>
        <v>0.50905</v>
      </c>
      <c r="K894" s="46">
        <f t="shared" si="26"/>
        <v>-3668</v>
      </c>
    </row>
    <row r="895" spans="1:11">
      <c r="A895" s="47">
        <v>42717</v>
      </c>
      <c r="B895" s="48">
        <v>0.57526620370370374</v>
      </c>
      <c r="C895" s="46">
        <v>269.24700000000001</v>
      </c>
      <c r="D895" s="46">
        <v>5.0148999999999999</v>
      </c>
      <c r="E895" s="46">
        <v>0.70089999999999997</v>
      </c>
      <c r="F895" s="46">
        <v>0.31830000000000003</v>
      </c>
      <c r="G895" s="46">
        <v>-5101</v>
      </c>
      <c r="H895" s="46">
        <v>-2250</v>
      </c>
      <c r="J895" s="46">
        <f t="shared" si="27"/>
        <v>0.50960000000000005</v>
      </c>
      <c r="K895" s="46">
        <f t="shared" si="26"/>
        <v>-3675.5</v>
      </c>
    </row>
    <row r="896" spans="1:11">
      <c r="A896" s="47">
        <v>42717</v>
      </c>
      <c r="B896" s="48">
        <v>0.57526620370370374</v>
      </c>
      <c r="C896" s="46">
        <v>269.49299999999999</v>
      </c>
      <c r="D896" s="46">
        <v>5.0187999999999997</v>
      </c>
      <c r="E896" s="46">
        <v>0.70199999999999996</v>
      </c>
      <c r="F896" s="46">
        <v>0.31940000000000002</v>
      </c>
      <c r="G896" s="46">
        <v>-5113</v>
      </c>
      <c r="H896" s="46">
        <v>-2252</v>
      </c>
      <c r="J896" s="46">
        <f t="shared" si="27"/>
        <v>0.51069999999999993</v>
      </c>
      <c r="K896" s="46">
        <f t="shared" si="26"/>
        <v>-3682.5</v>
      </c>
    </row>
    <row r="897" spans="1:11">
      <c r="A897" s="47">
        <v>42717</v>
      </c>
      <c r="B897" s="48">
        <v>0.57527777777777778</v>
      </c>
      <c r="C897" s="46">
        <v>269.86200000000002</v>
      </c>
      <c r="D897" s="46">
        <v>5.0187999999999997</v>
      </c>
      <c r="E897" s="46">
        <v>0.70309999999999995</v>
      </c>
      <c r="F897" s="46">
        <v>0.31940000000000002</v>
      </c>
      <c r="G897" s="46">
        <v>-5125</v>
      </c>
      <c r="H897" s="46">
        <v>-2256</v>
      </c>
      <c r="J897" s="46">
        <f t="shared" si="27"/>
        <v>0.51124999999999998</v>
      </c>
      <c r="K897" s="46">
        <f t="shared" si="26"/>
        <v>-3690.5</v>
      </c>
    </row>
    <row r="898" spans="1:11">
      <c r="A898" s="47">
        <v>42717</v>
      </c>
      <c r="B898" s="48">
        <v>0.57528935185185182</v>
      </c>
      <c r="C898" s="46">
        <v>270.108</v>
      </c>
      <c r="D898" s="46">
        <v>5.0246000000000004</v>
      </c>
      <c r="E898" s="46">
        <v>0.70409999999999995</v>
      </c>
      <c r="F898" s="46">
        <v>0.32050000000000001</v>
      </c>
      <c r="G898" s="46">
        <v>-5134</v>
      </c>
      <c r="H898" s="46">
        <v>-2259</v>
      </c>
      <c r="J898" s="46">
        <f t="shared" si="27"/>
        <v>0.51229999999999998</v>
      </c>
      <c r="K898" s="46">
        <f t="shared" si="26"/>
        <v>-3696.5</v>
      </c>
    </row>
    <row r="899" spans="1:11">
      <c r="A899" s="47">
        <v>42717</v>
      </c>
      <c r="B899" s="48">
        <v>0.57528935185185182</v>
      </c>
      <c r="C899" s="46">
        <v>270.47699999999998</v>
      </c>
      <c r="D899" s="46">
        <v>5.0304000000000002</v>
      </c>
      <c r="E899" s="46">
        <v>0.70520000000000005</v>
      </c>
      <c r="F899" s="46">
        <v>0.3216</v>
      </c>
      <c r="G899" s="46">
        <v>-5147</v>
      </c>
      <c r="H899" s="46">
        <v>-2262</v>
      </c>
      <c r="J899" s="46">
        <f t="shared" si="27"/>
        <v>0.51340000000000008</v>
      </c>
      <c r="K899" s="46">
        <f t="shared" si="26"/>
        <v>-3704.5</v>
      </c>
    </row>
    <row r="900" spans="1:11">
      <c r="A900" s="47">
        <v>42717</v>
      </c>
      <c r="B900" s="48">
        <v>0.57530092592592597</v>
      </c>
      <c r="C900" s="46">
        <v>270.72300000000001</v>
      </c>
      <c r="D900" s="46">
        <v>5.0324</v>
      </c>
      <c r="E900" s="46">
        <v>0.70630000000000004</v>
      </c>
      <c r="F900" s="46">
        <v>0.3216</v>
      </c>
      <c r="G900" s="46">
        <v>-5160</v>
      </c>
      <c r="H900" s="46">
        <v>-2264</v>
      </c>
      <c r="J900" s="46">
        <f t="shared" si="27"/>
        <v>0.51395000000000002</v>
      </c>
      <c r="K900" s="46">
        <f t="shared" si="26"/>
        <v>-3712</v>
      </c>
    </row>
    <row r="901" spans="1:11">
      <c r="A901" s="47">
        <v>42717</v>
      </c>
      <c r="B901" s="48">
        <v>0.5753125</v>
      </c>
      <c r="C901" s="46">
        <v>271.21499999999997</v>
      </c>
      <c r="D901" s="46">
        <v>5.0362</v>
      </c>
      <c r="E901" s="46">
        <v>0.70740000000000003</v>
      </c>
      <c r="F901" s="46">
        <v>0.3226</v>
      </c>
      <c r="G901" s="46">
        <v>-5171</v>
      </c>
      <c r="H901" s="46">
        <v>-2266</v>
      </c>
      <c r="J901" s="46">
        <f t="shared" si="27"/>
        <v>0.51500000000000001</v>
      </c>
      <c r="K901" s="46">
        <f t="shared" ref="K901:K964" si="28">AVERAGE(G901:H901)</f>
        <v>-3718.5</v>
      </c>
    </row>
    <row r="902" spans="1:11">
      <c r="A902" s="47">
        <v>42717</v>
      </c>
      <c r="B902" s="48">
        <v>0.5753125</v>
      </c>
      <c r="C902" s="46">
        <v>271.46100000000001</v>
      </c>
      <c r="D902" s="46">
        <v>5.0400999999999998</v>
      </c>
      <c r="E902" s="46">
        <v>0.70850000000000002</v>
      </c>
      <c r="F902" s="46">
        <v>0.3226</v>
      </c>
      <c r="G902" s="46">
        <v>-5183</v>
      </c>
      <c r="H902" s="46">
        <v>-2268</v>
      </c>
      <c r="J902" s="46">
        <f t="shared" ref="J902:J965" si="29">AVERAGE(E902:F902)</f>
        <v>0.51554999999999995</v>
      </c>
      <c r="K902" s="46">
        <f t="shared" si="28"/>
        <v>-3725.5</v>
      </c>
    </row>
    <row r="903" spans="1:11">
      <c r="A903" s="47">
        <v>42717</v>
      </c>
      <c r="B903" s="48">
        <v>0.57532407407407404</v>
      </c>
      <c r="C903" s="46">
        <v>271.95299999999997</v>
      </c>
      <c r="D903" s="46">
        <v>5.0439999999999996</v>
      </c>
      <c r="E903" s="46">
        <v>0.70960000000000001</v>
      </c>
      <c r="F903" s="46">
        <v>0.32369999999999999</v>
      </c>
      <c r="G903" s="46">
        <v>-5194</v>
      </c>
      <c r="H903" s="46">
        <v>-2272</v>
      </c>
      <c r="J903" s="46">
        <f t="shared" si="29"/>
        <v>0.51665000000000005</v>
      </c>
      <c r="K903" s="46">
        <f t="shared" si="28"/>
        <v>-3733</v>
      </c>
    </row>
    <row r="904" spans="1:11">
      <c r="A904" s="47">
        <v>42717</v>
      </c>
      <c r="B904" s="48">
        <v>0.57532407407407404</v>
      </c>
      <c r="C904" s="46">
        <v>272.19900000000001</v>
      </c>
      <c r="D904" s="46">
        <v>5.0458999999999996</v>
      </c>
      <c r="E904" s="46">
        <v>0.7107</v>
      </c>
      <c r="F904" s="46">
        <v>0.32369999999999999</v>
      </c>
      <c r="G904" s="46">
        <v>-5206</v>
      </c>
      <c r="H904" s="46">
        <v>-2274</v>
      </c>
      <c r="J904" s="46">
        <f t="shared" si="29"/>
        <v>0.51719999999999999</v>
      </c>
      <c r="K904" s="46">
        <f t="shared" si="28"/>
        <v>-3740</v>
      </c>
    </row>
    <row r="905" spans="1:11">
      <c r="A905" s="47">
        <v>42717</v>
      </c>
      <c r="B905" s="48">
        <v>0.57533564814814808</v>
      </c>
      <c r="C905" s="46">
        <v>272.44499999999999</v>
      </c>
      <c r="D905" s="46">
        <v>5.0498000000000003</v>
      </c>
      <c r="E905" s="46">
        <v>0.71179999999999999</v>
      </c>
      <c r="F905" s="46">
        <v>0.32479999999999998</v>
      </c>
      <c r="G905" s="46">
        <v>-5218</v>
      </c>
      <c r="H905" s="46">
        <v>-2277</v>
      </c>
      <c r="J905" s="46">
        <f t="shared" si="29"/>
        <v>0.51829999999999998</v>
      </c>
      <c r="K905" s="46">
        <f t="shared" si="28"/>
        <v>-3747.5</v>
      </c>
    </row>
    <row r="906" spans="1:11">
      <c r="A906" s="47">
        <v>42717</v>
      </c>
      <c r="B906" s="48">
        <v>0.57534722222222223</v>
      </c>
      <c r="C906" s="46">
        <v>272.81400000000002</v>
      </c>
      <c r="D906" s="46">
        <v>5.0537000000000001</v>
      </c>
      <c r="E906" s="46">
        <v>0.71289999999999998</v>
      </c>
      <c r="F906" s="46">
        <v>0.32479999999999998</v>
      </c>
      <c r="G906" s="46">
        <v>-5228</v>
      </c>
      <c r="H906" s="46">
        <v>-2280</v>
      </c>
      <c r="J906" s="46">
        <f t="shared" si="29"/>
        <v>0.51885000000000003</v>
      </c>
      <c r="K906" s="46">
        <f t="shared" si="28"/>
        <v>-3754</v>
      </c>
    </row>
    <row r="907" spans="1:11">
      <c r="A907" s="47">
        <v>42717</v>
      </c>
      <c r="B907" s="48">
        <v>0.57534722222222223</v>
      </c>
      <c r="C907" s="46">
        <v>273.18299999999999</v>
      </c>
      <c r="D907" s="46">
        <v>5.0556000000000001</v>
      </c>
      <c r="E907" s="46">
        <v>0.71399999999999997</v>
      </c>
      <c r="F907" s="46">
        <v>0.32590000000000002</v>
      </c>
      <c r="G907" s="46">
        <v>-5242</v>
      </c>
      <c r="H907" s="46">
        <v>-2282</v>
      </c>
      <c r="J907" s="46">
        <f t="shared" si="29"/>
        <v>0.51995000000000002</v>
      </c>
      <c r="K907" s="46">
        <f t="shared" si="28"/>
        <v>-3762</v>
      </c>
    </row>
    <row r="908" spans="1:11">
      <c r="A908" s="47">
        <v>42717</v>
      </c>
      <c r="B908" s="48">
        <v>0.57535879629629627</v>
      </c>
      <c r="C908" s="46">
        <v>273.30599999999998</v>
      </c>
      <c r="D908" s="46">
        <v>5.0594999999999999</v>
      </c>
      <c r="E908" s="46">
        <v>0.71499999999999997</v>
      </c>
      <c r="F908" s="46">
        <v>0.32590000000000002</v>
      </c>
      <c r="G908" s="46">
        <v>-5255</v>
      </c>
      <c r="H908" s="46">
        <v>-2285</v>
      </c>
      <c r="J908" s="46">
        <f t="shared" si="29"/>
        <v>0.52044999999999997</v>
      </c>
      <c r="K908" s="46">
        <f t="shared" si="28"/>
        <v>-3770</v>
      </c>
    </row>
    <row r="909" spans="1:11">
      <c r="A909" s="47">
        <v>42717</v>
      </c>
      <c r="B909" s="48">
        <v>0.57537037037037042</v>
      </c>
      <c r="C909" s="46">
        <v>273.798</v>
      </c>
      <c r="D909" s="46">
        <v>5.0633999999999997</v>
      </c>
      <c r="E909" s="46">
        <v>0.71609999999999996</v>
      </c>
      <c r="F909" s="46">
        <v>0.32700000000000001</v>
      </c>
      <c r="G909" s="46">
        <v>-5266</v>
      </c>
      <c r="H909" s="46">
        <v>-2288</v>
      </c>
      <c r="J909" s="46">
        <f t="shared" si="29"/>
        <v>0.52154999999999996</v>
      </c>
      <c r="K909" s="46">
        <f t="shared" si="28"/>
        <v>-3777</v>
      </c>
    </row>
    <row r="910" spans="1:11">
      <c r="A910" s="47">
        <v>42717</v>
      </c>
      <c r="B910" s="48">
        <v>0.57537037037037042</v>
      </c>
      <c r="C910" s="46">
        <v>274.04399999999998</v>
      </c>
      <c r="D910" s="46">
        <v>5.0673000000000004</v>
      </c>
      <c r="E910" s="46">
        <v>0.71719999999999995</v>
      </c>
      <c r="F910" s="46">
        <v>0.32919999999999999</v>
      </c>
      <c r="G910" s="46">
        <v>-5277</v>
      </c>
      <c r="H910" s="46">
        <v>-2290</v>
      </c>
      <c r="J910" s="46">
        <f t="shared" si="29"/>
        <v>0.5232</v>
      </c>
      <c r="K910" s="46">
        <f t="shared" si="28"/>
        <v>-3783.5</v>
      </c>
    </row>
    <row r="911" spans="1:11">
      <c r="A911" s="47">
        <v>42717</v>
      </c>
      <c r="B911" s="48">
        <v>0.57538194444444446</v>
      </c>
      <c r="C911" s="46">
        <v>274.41300000000001</v>
      </c>
      <c r="D911" s="46">
        <v>5.0692000000000004</v>
      </c>
      <c r="E911" s="46">
        <v>0.71719999999999995</v>
      </c>
      <c r="F911" s="46">
        <v>0.32919999999999999</v>
      </c>
      <c r="G911" s="46">
        <v>-5287</v>
      </c>
      <c r="H911" s="46">
        <v>-2293</v>
      </c>
      <c r="J911" s="46">
        <f t="shared" si="29"/>
        <v>0.5232</v>
      </c>
      <c r="K911" s="46">
        <f t="shared" si="28"/>
        <v>-3790</v>
      </c>
    </row>
    <row r="912" spans="1:11">
      <c r="A912" s="47">
        <v>42717</v>
      </c>
      <c r="B912" s="48">
        <v>0.5753935185185185</v>
      </c>
      <c r="C912" s="46">
        <v>274.78199999999998</v>
      </c>
      <c r="D912" s="46">
        <v>5.0731000000000002</v>
      </c>
      <c r="E912" s="46">
        <v>0.71940000000000004</v>
      </c>
      <c r="F912" s="46">
        <v>0.33029999999999998</v>
      </c>
      <c r="G912" s="46">
        <v>-5301</v>
      </c>
      <c r="H912" s="46">
        <v>-2295</v>
      </c>
      <c r="J912" s="46">
        <f t="shared" si="29"/>
        <v>0.52485000000000004</v>
      </c>
      <c r="K912" s="46">
        <f t="shared" si="28"/>
        <v>-3798</v>
      </c>
    </row>
    <row r="913" spans="1:11">
      <c r="A913" s="47">
        <v>42717</v>
      </c>
      <c r="B913" s="48">
        <v>0.5753935185185185</v>
      </c>
      <c r="C913" s="46">
        <v>275.02800000000002</v>
      </c>
      <c r="D913" s="46">
        <v>5.0789</v>
      </c>
      <c r="E913" s="46">
        <v>0.72050000000000003</v>
      </c>
      <c r="F913" s="46">
        <v>0.33029999999999998</v>
      </c>
      <c r="G913" s="46">
        <v>-5313</v>
      </c>
      <c r="H913" s="46">
        <v>-2299</v>
      </c>
      <c r="J913" s="46">
        <f t="shared" si="29"/>
        <v>0.52539999999999998</v>
      </c>
      <c r="K913" s="46">
        <f t="shared" si="28"/>
        <v>-3806</v>
      </c>
    </row>
    <row r="914" spans="1:11">
      <c r="A914" s="47">
        <v>42717</v>
      </c>
      <c r="B914" s="48">
        <v>0.57540509259259254</v>
      </c>
      <c r="C914" s="46">
        <v>275.274</v>
      </c>
      <c r="D914" s="46">
        <v>5.0808999999999997</v>
      </c>
      <c r="E914" s="46">
        <v>0.72160000000000002</v>
      </c>
      <c r="F914" s="46">
        <v>0.33139999999999997</v>
      </c>
      <c r="G914" s="46">
        <v>-5323</v>
      </c>
      <c r="H914" s="46">
        <v>-2300</v>
      </c>
      <c r="J914" s="46">
        <f t="shared" si="29"/>
        <v>0.52649999999999997</v>
      </c>
      <c r="K914" s="46">
        <f t="shared" si="28"/>
        <v>-3811.5</v>
      </c>
    </row>
    <row r="915" spans="1:11">
      <c r="A915" s="47">
        <v>42717</v>
      </c>
      <c r="B915" s="48">
        <v>0.57541666666666669</v>
      </c>
      <c r="C915" s="46">
        <v>275.64299999999997</v>
      </c>
      <c r="D915" s="46">
        <v>5.0846999999999998</v>
      </c>
      <c r="E915" s="46">
        <v>0.72160000000000002</v>
      </c>
      <c r="F915" s="46">
        <v>0.33139999999999997</v>
      </c>
      <c r="G915" s="46">
        <v>-5337</v>
      </c>
      <c r="H915" s="46">
        <v>-2303</v>
      </c>
      <c r="J915" s="46">
        <f t="shared" si="29"/>
        <v>0.52649999999999997</v>
      </c>
      <c r="K915" s="46">
        <f t="shared" si="28"/>
        <v>-3820</v>
      </c>
    </row>
    <row r="916" spans="1:11">
      <c r="A916" s="47">
        <v>42717</v>
      </c>
      <c r="B916" s="48">
        <v>0.57541666666666669</v>
      </c>
      <c r="C916" s="46">
        <v>275.88900000000001</v>
      </c>
      <c r="D916" s="46">
        <v>5.0885999999999996</v>
      </c>
      <c r="E916" s="46">
        <v>0.72270000000000001</v>
      </c>
      <c r="F916" s="46">
        <v>0.33250000000000002</v>
      </c>
      <c r="G916" s="46">
        <v>-5348</v>
      </c>
      <c r="H916" s="46">
        <v>-2306</v>
      </c>
      <c r="J916" s="46">
        <f t="shared" si="29"/>
        <v>0.52760000000000007</v>
      </c>
      <c r="K916" s="46">
        <f t="shared" si="28"/>
        <v>-3827</v>
      </c>
    </row>
    <row r="917" spans="1:11">
      <c r="A917" s="47">
        <v>42717</v>
      </c>
      <c r="B917" s="48">
        <v>0.57542824074074073</v>
      </c>
      <c r="C917" s="46">
        <v>276.38099999999997</v>
      </c>
      <c r="D917" s="46">
        <v>5.0925000000000002</v>
      </c>
      <c r="E917" s="46">
        <v>0.7238</v>
      </c>
      <c r="F917" s="46">
        <v>0.33350000000000002</v>
      </c>
      <c r="G917" s="46">
        <v>-5361</v>
      </c>
      <c r="H917" s="46">
        <v>-2308</v>
      </c>
      <c r="J917" s="46">
        <f t="shared" si="29"/>
        <v>0.52865000000000006</v>
      </c>
      <c r="K917" s="46">
        <f t="shared" si="28"/>
        <v>-3834.5</v>
      </c>
    </row>
    <row r="918" spans="1:11">
      <c r="A918" s="47">
        <v>42717</v>
      </c>
      <c r="B918" s="48">
        <v>0.57543981481481488</v>
      </c>
      <c r="C918" s="46">
        <v>276.50400000000002</v>
      </c>
      <c r="D918" s="46">
        <v>5.0944000000000003</v>
      </c>
      <c r="E918" s="46">
        <v>0.72489999999999999</v>
      </c>
      <c r="F918" s="46">
        <v>0.33350000000000002</v>
      </c>
      <c r="G918" s="46">
        <v>-5373</v>
      </c>
      <c r="H918" s="46">
        <v>-2310</v>
      </c>
      <c r="J918" s="46">
        <f t="shared" si="29"/>
        <v>0.5292</v>
      </c>
      <c r="K918" s="46">
        <f t="shared" si="28"/>
        <v>-3841.5</v>
      </c>
    </row>
    <row r="919" spans="1:11">
      <c r="A919" s="47">
        <v>42717</v>
      </c>
      <c r="B919" s="48">
        <v>0.57543981481481488</v>
      </c>
      <c r="C919" s="46">
        <v>276.99599999999998</v>
      </c>
      <c r="D919" s="46">
        <v>5.0983000000000001</v>
      </c>
      <c r="E919" s="46">
        <v>0.72489999999999999</v>
      </c>
      <c r="F919" s="46">
        <v>0.33460000000000001</v>
      </c>
      <c r="G919" s="46">
        <v>-5384</v>
      </c>
      <c r="H919" s="46">
        <v>-2313</v>
      </c>
      <c r="J919" s="46">
        <f t="shared" si="29"/>
        <v>0.52974999999999994</v>
      </c>
      <c r="K919" s="46">
        <f t="shared" si="28"/>
        <v>-3848.5</v>
      </c>
    </row>
    <row r="920" spans="1:11">
      <c r="A920" s="47">
        <v>42717</v>
      </c>
      <c r="B920" s="48">
        <v>0.57545138888888892</v>
      </c>
      <c r="C920" s="46">
        <v>277.24200000000002</v>
      </c>
      <c r="D920" s="46">
        <v>5.1021999999999998</v>
      </c>
      <c r="E920" s="46">
        <v>0.72589999999999999</v>
      </c>
      <c r="F920" s="46">
        <v>0.3357</v>
      </c>
      <c r="G920" s="46">
        <v>-5395</v>
      </c>
      <c r="H920" s="46">
        <v>-2316</v>
      </c>
      <c r="J920" s="46">
        <f t="shared" si="29"/>
        <v>0.53079999999999994</v>
      </c>
      <c r="K920" s="46">
        <f t="shared" si="28"/>
        <v>-3855.5</v>
      </c>
    </row>
    <row r="921" spans="1:11">
      <c r="A921" s="47">
        <v>42717</v>
      </c>
      <c r="B921" s="48">
        <v>0.57546296296296295</v>
      </c>
      <c r="C921" s="46">
        <v>277.488</v>
      </c>
      <c r="D921" s="46">
        <v>5.1060999999999996</v>
      </c>
      <c r="E921" s="46">
        <v>0.72699999999999998</v>
      </c>
      <c r="F921" s="46">
        <v>0.33679999999999999</v>
      </c>
      <c r="G921" s="46">
        <v>-5408</v>
      </c>
      <c r="H921" s="46">
        <v>-2318</v>
      </c>
      <c r="J921" s="46">
        <f t="shared" si="29"/>
        <v>0.53190000000000004</v>
      </c>
      <c r="K921" s="46">
        <f t="shared" si="28"/>
        <v>-3863</v>
      </c>
    </row>
    <row r="922" spans="1:11">
      <c r="A922" s="47">
        <v>42717</v>
      </c>
      <c r="B922" s="48">
        <v>0.57546296296296295</v>
      </c>
      <c r="C922" s="46">
        <v>277.73399999999998</v>
      </c>
      <c r="D922" s="46">
        <v>5.1100000000000003</v>
      </c>
      <c r="E922" s="46">
        <v>0.72699999999999998</v>
      </c>
      <c r="F922" s="46">
        <v>0.33789999999999998</v>
      </c>
      <c r="G922" s="46">
        <v>-5418</v>
      </c>
      <c r="H922" s="46">
        <v>-2321</v>
      </c>
      <c r="J922" s="46">
        <f t="shared" si="29"/>
        <v>0.53244999999999998</v>
      </c>
      <c r="K922" s="46">
        <f t="shared" si="28"/>
        <v>-3869.5</v>
      </c>
    </row>
    <row r="923" spans="1:11">
      <c r="A923" s="47">
        <v>42717</v>
      </c>
      <c r="B923" s="48">
        <v>0.57547453703703699</v>
      </c>
      <c r="C923" s="46">
        <v>278.10300000000001</v>
      </c>
      <c r="D923" s="46">
        <v>5.1138000000000003</v>
      </c>
      <c r="E923" s="46">
        <v>0.72809999999999997</v>
      </c>
      <c r="F923" s="46">
        <v>0.33789999999999998</v>
      </c>
      <c r="G923" s="46">
        <v>-5432</v>
      </c>
      <c r="H923" s="46">
        <v>-2323</v>
      </c>
      <c r="J923" s="46">
        <f t="shared" si="29"/>
        <v>0.53299999999999992</v>
      </c>
      <c r="K923" s="46">
        <f t="shared" si="28"/>
        <v>-3877.5</v>
      </c>
    </row>
    <row r="924" spans="1:11">
      <c r="A924" s="47">
        <v>42717</v>
      </c>
      <c r="B924" s="48">
        <v>0.57548611111111114</v>
      </c>
      <c r="C924" s="46">
        <v>278.34899999999999</v>
      </c>
      <c r="D924" s="46">
        <v>5.1177000000000001</v>
      </c>
      <c r="E924" s="46">
        <v>0.72919999999999996</v>
      </c>
      <c r="F924" s="46">
        <v>0.33900000000000002</v>
      </c>
      <c r="G924" s="46">
        <v>-5444</v>
      </c>
      <c r="H924" s="46">
        <v>-2327</v>
      </c>
      <c r="J924" s="46">
        <f t="shared" si="29"/>
        <v>0.53410000000000002</v>
      </c>
      <c r="K924" s="46">
        <f t="shared" si="28"/>
        <v>-3885.5</v>
      </c>
    </row>
    <row r="925" spans="1:11">
      <c r="A925" s="47">
        <v>42717</v>
      </c>
      <c r="B925" s="48">
        <v>0.57548611111111114</v>
      </c>
      <c r="C925" s="46">
        <v>278.71800000000002</v>
      </c>
      <c r="D925" s="46">
        <v>5.1196999999999999</v>
      </c>
      <c r="E925" s="46">
        <v>0.72919999999999996</v>
      </c>
      <c r="F925" s="46">
        <v>0.34010000000000001</v>
      </c>
      <c r="G925" s="46">
        <v>-5456</v>
      </c>
      <c r="H925" s="46">
        <v>-2328</v>
      </c>
      <c r="J925" s="46">
        <f t="shared" si="29"/>
        <v>0.53464999999999996</v>
      </c>
      <c r="K925" s="46">
        <f t="shared" si="28"/>
        <v>-3892</v>
      </c>
    </row>
    <row r="926" spans="1:11">
      <c r="A926" s="47">
        <v>42717</v>
      </c>
      <c r="B926" s="48">
        <v>0.57549768518518518</v>
      </c>
      <c r="C926" s="46">
        <v>278.964</v>
      </c>
      <c r="D926" s="46">
        <v>5.1234999999999999</v>
      </c>
      <c r="E926" s="46">
        <v>0.73029999999999995</v>
      </c>
      <c r="F926" s="46">
        <v>0.34010000000000001</v>
      </c>
      <c r="G926" s="46">
        <v>-5469</v>
      </c>
      <c r="H926" s="46">
        <v>-2331</v>
      </c>
      <c r="J926" s="46">
        <f t="shared" si="29"/>
        <v>0.53520000000000001</v>
      </c>
      <c r="K926" s="46">
        <f t="shared" si="28"/>
        <v>-3900</v>
      </c>
    </row>
    <row r="927" spans="1:11">
      <c r="A927" s="47">
        <v>42717</v>
      </c>
      <c r="B927" s="48">
        <v>0.57550925925925933</v>
      </c>
      <c r="C927" s="46">
        <v>279.33300000000003</v>
      </c>
      <c r="D927" s="46">
        <v>5.1273999999999997</v>
      </c>
      <c r="E927" s="46">
        <v>0.73140000000000005</v>
      </c>
      <c r="F927" s="46">
        <v>0.3412</v>
      </c>
      <c r="G927" s="46">
        <v>-5479</v>
      </c>
      <c r="H927" s="46">
        <v>-2334</v>
      </c>
      <c r="J927" s="46">
        <f t="shared" si="29"/>
        <v>0.5363</v>
      </c>
      <c r="K927" s="46">
        <f t="shared" si="28"/>
        <v>-3906.5</v>
      </c>
    </row>
    <row r="928" spans="1:11">
      <c r="A928" s="47">
        <v>42717</v>
      </c>
      <c r="B928" s="48">
        <v>0.57550925925925933</v>
      </c>
      <c r="C928" s="46">
        <v>279.57900000000001</v>
      </c>
      <c r="D928" s="46">
        <v>5.1313000000000004</v>
      </c>
      <c r="E928" s="46">
        <v>0.73250000000000004</v>
      </c>
      <c r="F928" s="46">
        <v>0.34229999999999999</v>
      </c>
      <c r="G928" s="46">
        <v>-5491</v>
      </c>
      <c r="H928" s="46">
        <v>-2336</v>
      </c>
      <c r="J928" s="46">
        <f t="shared" si="29"/>
        <v>0.53739999999999999</v>
      </c>
      <c r="K928" s="46">
        <f t="shared" si="28"/>
        <v>-3913.5</v>
      </c>
    </row>
    <row r="929" spans="1:11">
      <c r="A929" s="47">
        <v>42717</v>
      </c>
      <c r="B929" s="48">
        <v>0.57552083333333337</v>
      </c>
      <c r="C929" s="46">
        <v>279.82499999999999</v>
      </c>
      <c r="D929" s="46">
        <v>5.1352000000000002</v>
      </c>
      <c r="E929" s="46">
        <v>0.73360000000000003</v>
      </c>
      <c r="F929" s="46">
        <v>0.34229999999999999</v>
      </c>
      <c r="G929" s="46">
        <v>-5503</v>
      </c>
      <c r="H929" s="46">
        <v>-2340</v>
      </c>
      <c r="J929" s="46">
        <f t="shared" si="29"/>
        <v>0.53795000000000004</v>
      </c>
      <c r="K929" s="46">
        <f t="shared" si="28"/>
        <v>-3921.5</v>
      </c>
    </row>
    <row r="930" spans="1:11">
      <c r="A930" s="47">
        <v>42717</v>
      </c>
      <c r="B930" s="48">
        <v>0.57553240740740741</v>
      </c>
      <c r="C930" s="46">
        <v>280.07100000000003</v>
      </c>
      <c r="D930" s="46">
        <v>5.1371000000000002</v>
      </c>
      <c r="E930" s="46">
        <v>0.73360000000000003</v>
      </c>
      <c r="F930" s="46">
        <v>0.34339999999999998</v>
      </c>
      <c r="G930" s="46">
        <v>-5515</v>
      </c>
      <c r="H930" s="46">
        <v>-2342</v>
      </c>
      <c r="J930" s="46">
        <f t="shared" si="29"/>
        <v>0.53849999999999998</v>
      </c>
      <c r="K930" s="46">
        <f t="shared" si="28"/>
        <v>-3928.5</v>
      </c>
    </row>
    <row r="931" spans="1:11">
      <c r="A931" s="47">
        <v>42717</v>
      </c>
      <c r="B931" s="48">
        <v>0.57553240740740741</v>
      </c>
      <c r="C931" s="46">
        <v>280.31700000000001</v>
      </c>
      <c r="D931" s="46">
        <v>5.141</v>
      </c>
      <c r="E931" s="46">
        <v>0.73470000000000002</v>
      </c>
      <c r="F931" s="46">
        <v>0.34439999999999998</v>
      </c>
      <c r="G931" s="46">
        <v>-5527</v>
      </c>
      <c r="H931" s="46">
        <v>-2345</v>
      </c>
      <c r="J931" s="46">
        <f t="shared" si="29"/>
        <v>0.53954999999999997</v>
      </c>
      <c r="K931" s="46">
        <f t="shared" si="28"/>
        <v>-3936</v>
      </c>
    </row>
    <row r="932" spans="1:11">
      <c r="A932" s="47">
        <v>42717</v>
      </c>
      <c r="B932" s="48">
        <v>0.57554398148148145</v>
      </c>
      <c r="C932" s="46">
        <v>280.56299999999999</v>
      </c>
      <c r="D932" s="46">
        <v>5.1429</v>
      </c>
      <c r="E932" s="46">
        <v>0.73470000000000002</v>
      </c>
      <c r="F932" s="46">
        <v>0.34549999999999997</v>
      </c>
      <c r="G932" s="46">
        <v>-5539</v>
      </c>
      <c r="H932" s="46">
        <v>-2348</v>
      </c>
      <c r="J932" s="46">
        <f t="shared" si="29"/>
        <v>0.54010000000000002</v>
      </c>
      <c r="K932" s="46">
        <f t="shared" si="28"/>
        <v>-3943.5</v>
      </c>
    </row>
    <row r="933" spans="1:11">
      <c r="A933" s="47">
        <v>42717</v>
      </c>
      <c r="B933" s="48">
        <v>0.57555555555555549</v>
      </c>
      <c r="C933" s="46">
        <v>280.93200000000002</v>
      </c>
      <c r="D933" s="46">
        <v>5.1487999999999996</v>
      </c>
      <c r="E933" s="46">
        <v>0.73580000000000001</v>
      </c>
      <c r="F933" s="46">
        <v>0.34660000000000002</v>
      </c>
      <c r="G933" s="46">
        <v>-5553</v>
      </c>
      <c r="H933" s="46">
        <v>-2352</v>
      </c>
      <c r="J933" s="46">
        <f t="shared" si="29"/>
        <v>0.54120000000000001</v>
      </c>
      <c r="K933" s="46">
        <f t="shared" si="28"/>
        <v>-3952.5</v>
      </c>
    </row>
    <row r="934" spans="1:11">
      <c r="A934" s="47">
        <v>42717</v>
      </c>
      <c r="B934" s="48">
        <v>0.57555555555555549</v>
      </c>
      <c r="C934" s="46">
        <v>281.178</v>
      </c>
      <c r="D934" s="46">
        <v>5.1525999999999996</v>
      </c>
      <c r="E934" s="46">
        <v>0.73580000000000001</v>
      </c>
      <c r="F934" s="46">
        <v>0.34770000000000001</v>
      </c>
      <c r="G934" s="46">
        <v>-5564</v>
      </c>
      <c r="H934" s="46">
        <v>-2353</v>
      </c>
      <c r="J934" s="46">
        <f t="shared" si="29"/>
        <v>0.54174999999999995</v>
      </c>
      <c r="K934" s="46">
        <f t="shared" si="28"/>
        <v>-3958.5</v>
      </c>
    </row>
    <row r="935" spans="1:11">
      <c r="A935" s="47">
        <v>42717</v>
      </c>
      <c r="B935" s="48">
        <v>0.57556712962962964</v>
      </c>
      <c r="C935" s="46">
        <v>281.54700000000003</v>
      </c>
      <c r="D935" s="46">
        <v>5.1546000000000003</v>
      </c>
      <c r="E935" s="46">
        <v>0.73680000000000001</v>
      </c>
      <c r="F935" s="46">
        <v>0.34770000000000001</v>
      </c>
      <c r="G935" s="46">
        <v>-5576</v>
      </c>
      <c r="H935" s="46">
        <v>-2355</v>
      </c>
      <c r="J935" s="46">
        <f t="shared" si="29"/>
        <v>0.54225000000000001</v>
      </c>
      <c r="K935" s="46">
        <f t="shared" si="28"/>
        <v>-3965.5</v>
      </c>
    </row>
    <row r="936" spans="1:11">
      <c r="A936" s="47">
        <v>42717</v>
      </c>
      <c r="B936" s="48">
        <v>0.57556712962962964</v>
      </c>
      <c r="C936" s="46">
        <v>281.79300000000001</v>
      </c>
      <c r="D936" s="46">
        <v>5.1585000000000001</v>
      </c>
      <c r="E936" s="46">
        <v>0.73680000000000001</v>
      </c>
      <c r="F936" s="46">
        <v>0.3488</v>
      </c>
      <c r="G936" s="46">
        <v>-5589</v>
      </c>
      <c r="H936" s="46">
        <v>-2357</v>
      </c>
      <c r="J936" s="46">
        <f t="shared" si="29"/>
        <v>0.54279999999999995</v>
      </c>
      <c r="K936" s="46">
        <f t="shared" si="28"/>
        <v>-3973</v>
      </c>
    </row>
    <row r="937" spans="1:11">
      <c r="A937" s="47">
        <v>42717</v>
      </c>
      <c r="B937" s="48">
        <v>0.57557870370370368</v>
      </c>
      <c r="C937" s="46">
        <v>281.916</v>
      </c>
      <c r="D937" s="46">
        <v>5.1623000000000001</v>
      </c>
      <c r="E937" s="46">
        <v>0.7379</v>
      </c>
      <c r="F937" s="46">
        <v>0.34989999999999999</v>
      </c>
      <c r="G937" s="46">
        <v>-5599</v>
      </c>
      <c r="H937" s="46">
        <v>-2360</v>
      </c>
      <c r="J937" s="46">
        <f t="shared" si="29"/>
        <v>0.54390000000000005</v>
      </c>
      <c r="K937" s="46">
        <f t="shared" si="28"/>
        <v>-3979.5</v>
      </c>
    </row>
    <row r="938" spans="1:11">
      <c r="A938" s="47">
        <v>42717</v>
      </c>
      <c r="B938" s="48">
        <v>0.57559027777777783</v>
      </c>
      <c r="C938" s="46">
        <v>282.16199999999998</v>
      </c>
      <c r="D938" s="46">
        <v>5.1661999999999999</v>
      </c>
      <c r="E938" s="46">
        <v>0.7379</v>
      </c>
      <c r="F938" s="46">
        <v>0.35099999999999998</v>
      </c>
      <c r="G938" s="46">
        <v>-5611</v>
      </c>
      <c r="H938" s="46">
        <v>-2364</v>
      </c>
      <c r="J938" s="46">
        <f t="shared" si="29"/>
        <v>0.54444999999999999</v>
      </c>
      <c r="K938" s="46">
        <f t="shared" si="28"/>
        <v>-3987.5</v>
      </c>
    </row>
    <row r="939" spans="1:11">
      <c r="A939" s="47">
        <v>42717</v>
      </c>
      <c r="B939" s="48">
        <v>0.57559027777777783</v>
      </c>
      <c r="C939" s="46">
        <v>282.53100000000001</v>
      </c>
      <c r="D939" s="46">
        <v>5.1681999999999997</v>
      </c>
      <c r="E939" s="46">
        <v>0.7379</v>
      </c>
      <c r="F939" s="46">
        <v>0.35210000000000002</v>
      </c>
      <c r="G939" s="46">
        <v>-5624</v>
      </c>
      <c r="H939" s="46">
        <v>-2367</v>
      </c>
      <c r="J939" s="46">
        <f t="shared" si="29"/>
        <v>0.54500000000000004</v>
      </c>
      <c r="K939" s="46">
        <f t="shared" si="28"/>
        <v>-3995.5</v>
      </c>
    </row>
    <row r="940" spans="1:11">
      <c r="A940" s="47">
        <v>42717</v>
      </c>
      <c r="B940" s="48">
        <v>0.57560185185185186</v>
      </c>
      <c r="C940" s="46">
        <v>282.53100000000001</v>
      </c>
      <c r="D940" s="46">
        <v>5.1740000000000004</v>
      </c>
      <c r="E940" s="46">
        <v>0.73899999999999999</v>
      </c>
      <c r="F940" s="46">
        <v>0.35210000000000002</v>
      </c>
      <c r="G940" s="46">
        <v>-5636</v>
      </c>
      <c r="H940" s="46">
        <v>-2371</v>
      </c>
      <c r="J940" s="46">
        <f t="shared" si="29"/>
        <v>0.54554999999999998</v>
      </c>
      <c r="K940" s="46">
        <f t="shared" si="28"/>
        <v>-4003.5</v>
      </c>
    </row>
    <row r="941" spans="1:11">
      <c r="A941" s="47">
        <v>42717</v>
      </c>
      <c r="B941" s="48">
        <v>0.5756134259259259</v>
      </c>
      <c r="C941" s="46">
        <v>282.89999999999998</v>
      </c>
      <c r="D941" s="46">
        <v>5.1779000000000002</v>
      </c>
      <c r="E941" s="46">
        <v>0.73899999999999999</v>
      </c>
      <c r="F941" s="46">
        <v>0.35320000000000001</v>
      </c>
      <c r="G941" s="46">
        <v>-5648</v>
      </c>
      <c r="H941" s="46">
        <v>-2372</v>
      </c>
      <c r="J941" s="46">
        <f t="shared" si="29"/>
        <v>0.54610000000000003</v>
      </c>
      <c r="K941" s="46">
        <f t="shared" si="28"/>
        <v>-4010</v>
      </c>
    </row>
    <row r="942" spans="1:11">
      <c r="A942" s="47">
        <v>42717</v>
      </c>
      <c r="B942" s="48">
        <v>0.5756134259259259</v>
      </c>
      <c r="C942" s="46">
        <v>283.14600000000002</v>
      </c>
      <c r="D942" s="46">
        <v>5.1798000000000002</v>
      </c>
      <c r="E942" s="46">
        <v>0.74009999999999998</v>
      </c>
      <c r="F942" s="46">
        <v>0.35420000000000001</v>
      </c>
      <c r="G942" s="46">
        <v>-5660</v>
      </c>
      <c r="H942" s="46">
        <v>-2374</v>
      </c>
      <c r="J942" s="46">
        <f t="shared" si="29"/>
        <v>0.54715000000000003</v>
      </c>
      <c r="K942" s="46">
        <f t="shared" si="28"/>
        <v>-4017</v>
      </c>
    </row>
    <row r="943" spans="1:11">
      <c r="A943" s="47">
        <v>42717</v>
      </c>
      <c r="B943" s="48">
        <v>0.57562499999999994</v>
      </c>
      <c r="C943" s="46">
        <v>283.51499999999999</v>
      </c>
      <c r="D943" s="46">
        <v>5.1817000000000002</v>
      </c>
      <c r="E943" s="46">
        <v>0.74009999999999998</v>
      </c>
      <c r="F943" s="46">
        <v>0.3553</v>
      </c>
      <c r="G943" s="46">
        <v>-5671</v>
      </c>
      <c r="H943" s="46">
        <v>-2378</v>
      </c>
      <c r="J943" s="46">
        <f t="shared" si="29"/>
        <v>0.54769999999999996</v>
      </c>
      <c r="K943" s="46">
        <f t="shared" si="28"/>
        <v>-4024.5</v>
      </c>
    </row>
    <row r="944" spans="1:11">
      <c r="A944" s="47">
        <v>42717</v>
      </c>
      <c r="B944" s="48">
        <v>0.57563657407407409</v>
      </c>
      <c r="C944" s="46">
        <v>283.76100000000002</v>
      </c>
      <c r="D944" s="46">
        <v>5.1875999999999998</v>
      </c>
      <c r="E944" s="46">
        <v>0.74119999999999997</v>
      </c>
      <c r="F944" s="46">
        <v>0.35639999999999999</v>
      </c>
      <c r="G944" s="46">
        <v>-5684</v>
      </c>
      <c r="H944" s="46">
        <v>-2380</v>
      </c>
      <c r="J944" s="46">
        <f t="shared" si="29"/>
        <v>0.54879999999999995</v>
      </c>
      <c r="K944" s="46">
        <f t="shared" si="28"/>
        <v>-4032</v>
      </c>
    </row>
    <row r="945" spans="1:11">
      <c r="A945" s="47">
        <v>42717</v>
      </c>
      <c r="B945" s="48">
        <v>0.57563657407407409</v>
      </c>
      <c r="C945" s="46">
        <v>283.88400000000001</v>
      </c>
      <c r="D945" s="46">
        <v>5.1913999999999998</v>
      </c>
      <c r="E945" s="46">
        <v>0.74119999999999997</v>
      </c>
      <c r="F945" s="46">
        <v>0.35749999999999998</v>
      </c>
      <c r="G945" s="46">
        <v>-5695</v>
      </c>
      <c r="H945" s="46">
        <v>-2382</v>
      </c>
      <c r="J945" s="46">
        <f t="shared" si="29"/>
        <v>0.54935</v>
      </c>
      <c r="K945" s="46">
        <f t="shared" si="28"/>
        <v>-4038.5</v>
      </c>
    </row>
    <row r="946" spans="1:11">
      <c r="A946" s="47">
        <v>42717</v>
      </c>
      <c r="B946" s="48">
        <v>0.57564814814814813</v>
      </c>
      <c r="C946" s="46">
        <v>284.25299999999999</v>
      </c>
      <c r="D946" s="46">
        <v>5.1933999999999996</v>
      </c>
      <c r="E946" s="46">
        <v>0.74229999999999996</v>
      </c>
      <c r="F946" s="46">
        <v>0.35749999999999998</v>
      </c>
      <c r="G946" s="46">
        <v>-5706</v>
      </c>
      <c r="H946" s="46">
        <v>-2386</v>
      </c>
      <c r="J946" s="46">
        <f t="shared" si="29"/>
        <v>0.54989999999999994</v>
      </c>
      <c r="K946" s="46">
        <f t="shared" si="28"/>
        <v>-4046</v>
      </c>
    </row>
    <row r="947" spans="1:11">
      <c r="A947" s="47">
        <v>42717</v>
      </c>
      <c r="B947" s="48">
        <v>0.57565972222222228</v>
      </c>
      <c r="C947" s="46">
        <v>284.49900000000002</v>
      </c>
      <c r="D947" s="46">
        <v>5.1952999999999996</v>
      </c>
      <c r="E947" s="46">
        <v>0.74229999999999996</v>
      </c>
      <c r="F947" s="46">
        <v>0.35970000000000002</v>
      </c>
      <c r="G947" s="46">
        <v>-5720</v>
      </c>
      <c r="H947" s="46">
        <v>-2389</v>
      </c>
      <c r="J947" s="46">
        <f t="shared" si="29"/>
        <v>0.55099999999999993</v>
      </c>
      <c r="K947" s="46">
        <f t="shared" si="28"/>
        <v>-4054.5</v>
      </c>
    </row>
    <row r="948" spans="1:11">
      <c r="A948" s="47">
        <v>42717</v>
      </c>
      <c r="B948" s="48">
        <v>0.57565972222222228</v>
      </c>
      <c r="C948" s="46">
        <v>284.62200000000001</v>
      </c>
      <c r="D948" s="46">
        <v>5.2011000000000003</v>
      </c>
      <c r="E948" s="46">
        <v>0.74339999999999995</v>
      </c>
      <c r="F948" s="46">
        <v>0.36080000000000001</v>
      </c>
      <c r="G948" s="46">
        <v>-5731</v>
      </c>
      <c r="H948" s="46">
        <v>-2391</v>
      </c>
      <c r="J948" s="46">
        <f t="shared" si="29"/>
        <v>0.55210000000000004</v>
      </c>
      <c r="K948" s="46">
        <f t="shared" si="28"/>
        <v>-4061</v>
      </c>
    </row>
    <row r="949" spans="1:11">
      <c r="A949" s="47">
        <v>42717</v>
      </c>
      <c r="B949" s="48">
        <v>0.57567129629629632</v>
      </c>
      <c r="C949" s="46">
        <v>284.99099999999999</v>
      </c>
      <c r="D949" s="46">
        <v>5.2031000000000001</v>
      </c>
      <c r="E949" s="46">
        <v>0.74339999999999995</v>
      </c>
      <c r="F949" s="46">
        <v>0.3619</v>
      </c>
      <c r="G949" s="46">
        <v>-5743</v>
      </c>
      <c r="H949" s="46">
        <v>-2394</v>
      </c>
      <c r="J949" s="46">
        <f t="shared" si="29"/>
        <v>0.55264999999999997</v>
      </c>
      <c r="K949" s="46">
        <f t="shared" si="28"/>
        <v>-4068.5</v>
      </c>
    </row>
    <row r="950" spans="1:11">
      <c r="A950" s="47">
        <v>42717</v>
      </c>
      <c r="B950" s="48">
        <v>0.57568287037037036</v>
      </c>
      <c r="C950" s="46">
        <v>285.23700000000002</v>
      </c>
      <c r="D950" s="46">
        <v>5.2069999999999999</v>
      </c>
      <c r="E950" s="46">
        <v>0.74339999999999995</v>
      </c>
      <c r="F950" s="46">
        <v>0.3619</v>
      </c>
      <c r="G950" s="46">
        <v>-5755</v>
      </c>
      <c r="H950" s="46">
        <v>-2397</v>
      </c>
      <c r="J950" s="46">
        <f t="shared" si="29"/>
        <v>0.55264999999999997</v>
      </c>
      <c r="K950" s="46">
        <f t="shared" si="28"/>
        <v>-4076</v>
      </c>
    </row>
    <row r="951" spans="1:11">
      <c r="A951" s="47">
        <v>42717</v>
      </c>
      <c r="B951" s="48">
        <v>0.57568287037037036</v>
      </c>
      <c r="C951" s="46">
        <v>285.483</v>
      </c>
      <c r="D951" s="46">
        <v>5.2127999999999997</v>
      </c>
      <c r="E951" s="46">
        <v>0.74450000000000005</v>
      </c>
      <c r="F951" s="46">
        <v>0.36299999999999999</v>
      </c>
      <c r="G951" s="46">
        <v>-5767</v>
      </c>
      <c r="H951" s="46">
        <v>-2400</v>
      </c>
      <c r="J951" s="46">
        <f t="shared" si="29"/>
        <v>0.55374999999999996</v>
      </c>
      <c r="K951" s="46">
        <f t="shared" si="28"/>
        <v>-4083.5</v>
      </c>
    </row>
    <row r="952" spans="1:11">
      <c r="A952" s="47">
        <v>42717</v>
      </c>
      <c r="B952" s="48">
        <v>0.5756944444444444</v>
      </c>
      <c r="C952" s="46">
        <v>285.72899999999998</v>
      </c>
      <c r="D952" s="46">
        <v>5.2146999999999997</v>
      </c>
      <c r="E952" s="46">
        <v>0.74450000000000005</v>
      </c>
      <c r="F952" s="46">
        <v>0.36409999999999998</v>
      </c>
      <c r="G952" s="46">
        <v>-5779</v>
      </c>
      <c r="H952" s="46">
        <v>-2404</v>
      </c>
      <c r="J952" s="46">
        <f t="shared" si="29"/>
        <v>0.55430000000000001</v>
      </c>
      <c r="K952" s="46">
        <f t="shared" si="28"/>
        <v>-4091.5</v>
      </c>
    </row>
    <row r="953" spans="1:11">
      <c r="A953" s="47">
        <v>42717</v>
      </c>
      <c r="B953" s="48">
        <v>0.57570601851851855</v>
      </c>
      <c r="C953" s="46">
        <v>285.97500000000002</v>
      </c>
      <c r="D953" s="46">
        <v>5.2186000000000003</v>
      </c>
      <c r="E953" s="46">
        <v>0.74450000000000005</v>
      </c>
      <c r="F953" s="46">
        <v>0.36509999999999998</v>
      </c>
      <c r="G953" s="46">
        <v>-5791</v>
      </c>
      <c r="H953" s="46">
        <v>-2405</v>
      </c>
      <c r="J953" s="46">
        <f t="shared" si="29"/>
        <v>0.55479999999999996</v>
      </c>
      <c r="K953" s="46">
        <f t="shared" si="28"/>
        <v>-4098</v>
      </c>
    </row>
    <row r="954" spans="1:11">
      <c r="A954" s="47">
        <v>42717</v>
      </c>
      <c r="B954" s="48">
        <v>0.57570601851851855</v>
      </c>
      <c r="C954" s="46">
        <v>286.221</v>
      </c>
      <c r="D954" s="46">
        <v>5.2225000000000001</v>
      </c>
      <c r="E954" s="46">
        <v>0.74560000000000004</v>
      </c>
      <c r="F954" s="46">
        <v>0.36620000000000003</v>
      </c>
      <c r="G954" s="46">
        <v>-5801</v>
      </c>
      <c r="H954" s="46">
        <v>-2407</v>
      </c>
      <c r="J954" s="46">
        <f t="shared" si="29"/>
        <v>0.55590000000000006</v>
      </c>
      <c r="K954" s="46">
        <f t="shared" si="28"/>
        <v>-4104</v>
      </c>
    </row>
    <row r="955" spans="1:11">
      <c r="A955" s="47">
        <v>42717</v>
      </c>
      <c r="B955" s="48">
        <v>0.57571759259259259</v>
      </c>
      <c r="C955" s="46">
        <v>286.46699999999998</v>
      </c>
      <c r="D955" s="46">
        <v>5.2263999999999999</v>
      </c>
      <c r="E955" s="46">
        <v>0.74560000000000004</v>
      </c>
      <c r="F955" s="46">
        <v>0.36620000000000003</v>
      </c>
      <c r="G955" s="46">
        <v>-5814</v>
      </c>
      <c r="H955" s="46">
        <v>-2410</v>
      </c>
      <c r="J955" s="46">
        <f t="shared" si="29"/>
        <v>0.55590000000000006</v>
      </c>
      <c r="K955" s="46">
        <f t="shared" si="28"/>
        <v>-4112</v>
      </c>
    </row>
    <row r="956" spans="1:11">
      <c r="A956" s="47">
        <v>42717</v>
      </c>
      <c r="B956" s="48">
        <v>0.57572916666666674</v>
      </c>
      <c r="C956" s="46">
        <v>286.71300000000002</v>
      </c>
      <c r="D956" s="46">
        <v>5.2282999999999999</v>
      </c>
      <c r="E956" s="46">
        <v>0.74670000000000003</v>
      </c>
      <c r="F956" s="46">
        <v>0.36730000000000002</v>
      </c>
      <c r="G956" s="46">
        <v>-5827</v>
      </c>
      <c r="H956" s="46">
        <v>-2414</v>
      </c>
      <c r="J956" s="46">
        <f t="shared" si="29"/>
        <v>0.55700000000000005</v>
      </c>
      <c r="K956" s="46">
        <f t="shared" si="28"/>
        <v>-4120.5</v>
      </c>
    </row>
    <row r="957" spans="1:11">
      <c r="A957" s="47">
        <v>42717</v>
      </c>
      <c r="B957" s="48">
        <v>0.57572916666666674</v>
      </c>
      <c r="C957" s="46">
        <v>286.959</v>
      </c>
      <c r="D957" s="46">
        <v>5.2321999999999997</v>
      </c>
      <c r="E957" s="46">
        <v>0.74670000000000003</v>
      </c>
      <c r="F957" s="46">
        <v>0.3695</v>
      </c>
      <c r="G957" s="46">
        <v>-5839</v>
      </c>
      <c r="H957" s="46">
        <v>-2416</v>
      </c>
      <c r="J957" s="46">
        <f t="shared" si="29"/>
        <v>0.55810000000000004</v>
      </c>
      <c r="K957" s="46">
        <f t="shared" si="28"/>
        <v>-4127.5</v>
      </c>
    </row>
    <row r="958" spans="1:11">
      <c r="A958" s="47">
        <v>42717</v>
      </c>
      <c r="B958" s="48">
        <v>0.57574074074074078</v>
      </c>
      <c r="C958" s="46">
        <v>287.20499999999998</v>
      </c>
      <c r="D958" s="46">
        <v>5.2361000000000004</v>
      </c>
      <c r="E958" s="46">
        <v>0.74670000000000003</v>
      </c>
      <c r="F958" s="46">
        <v>0.3695</v>
      </c>
      <c r="G958" s="46">
        <v>-5849</v>
      </c>
      <c r="H958" s="46">
        <v>-2418</v>
      </c>
      <c r="J958" s="46">
        <f t="shared" si="29"/>
        <v>0.55810000000000004</v>
      </c>
      <c r="K958" s="46">
        <f t="shared" si="28"/>
        <v>-4133.5</v>
      </c>
    </row>
    <row r="959" spans="1:11">
      <c r="A959" s="47">
        <v>42717</v>
      </c>
      <c r="B959" s="48">
        <v>0.57575231481481481</v>
      </c>
      <c r="C959" s="46">
        <v>287.32799999999997</v>
      </c>
      <c r="D959" s="46">
        <v>5.2398999999999996</v>
      </c>
      <c r="E959" s="46">
        <v>0.74770000000000003</v>
      </c>
      <c r="F959" s="46">
        <v>0.37059999999999998</v>
      </c>
      <c r="G959" s="46">
        <v>-5862</v>
      </c>
      <c r="H959" s="46">
        <v>-2420</v>
      </c>
      <c r="J959" s="46">
        <f t="shared" si="29"/>
        <v>0.55915000000000004</v>
      </c>
      <c r="K959" s="46">
        <f t="shared" si="28"/>
        <v>-4141</v>
      </c>
    </row>
    <row r="960" spans="1:11">
      <c r="A960" s="47">
        <v>42717</v>
      </c>
      <c r="B960" s="48">
        <v>0.57575231481481481</v>
      </c>
      <c r="C960" s="46">
        <v>287.82</v>
      </c>
      <c r="D960" s="46">
        <v>5.2438000000000002</v>
      </c>
      <c r="E960" s="46">
        <v>0.74770000000000003</v>
      </c>
      <c r="F960" s="46">
        <v>0.37169999999999997</v>
      </c>
      <c r="G960" s="46">
        <v>-5873</v>
      </c>
      <c r="H960" s="46">
        <v>-2423</v>
      </c>
      <c r="J960" s="46">
        <f t="shared" si="29"/>
        <v>0.55969999999999998</v>
      </c>
      <c r="K960" s="46">
        <f t="shared" si="28"/>
        <v>-4148</v>
      </c>
    </row>
    <row r="961" spans="1:11">
      <c r="A961" s="47">
        <v>42717</v>
      </c>
      <c r="B961" s="48">
        <v>0.57576388888888885</v>
      </c>
      <c r="C961" s="46">
        <v>287.94299999999998</v>
      </c>
      <c r="D961" s="46">
        <v>5.2477</v>
      </c>
      <c r="E961" s="46">
        <v>0.74770000000000003</v>
      </c>
      <c r="F961" s="46">
        <v>0.37280000000000002</v>
      </c>
      <c r="G961" s="46">
        <v>-5887</v>
      </c>
      <c r="H961" s="46">
        <v>-2426</v>
      </c>
      <c r="J961" s="46">
        <f t="shared" si="29"/>
        <v>0.56025000000000003</v>
      </c>
      <c r="K961" s="46">
        <f t="shared" si="28"/>
        <v>-4156.5</v>
      </c>
    </row>
    <row r="962" spans="1:11">
      <c r="A962" s="47">
        <v>42717</v>
      </c>
      <c r="B962" s="48">
        <v>0.57577546296296289</v>
      </c>
      <c r="C962" s="46">
        <v>288.18900000000002</v>
      </c>
      <c r="D962" s="46">
        <v>5.2515999999999998</v>
      </c>
      <c r="E962" s="46">
        <v>0.74880000000000002</v>
      </c>
      <c r="F962" s="46">
        <v>0.37390000000000001</v>
      </c>
      <c r="G962" s="46">
        <v>-5896</v>
      </c>
      <c r="H962" s="46">
        <v>-2428</v>
      </c>
      <c r="J962" s="46">
        <f t="shared" si="29"/>
        <v>0.56135000000000002</v>
      </c>
      <c r="K962" s="46">
        <f t="shared" si="28"/>
        <v>-4162</v>
      </c>
    </row>
    <row r="963" spans="1:11">
      <c r="A963" s="47">
        <v>42717</v>
      </c>
      <c r="B963" s="48">
        <v>0.57577546296296289</v>
      </c>
      <c r="C963" s="46">
        <v>288.55799999999999</v>
      </c>
      <c r="D963" s="46">
        <v>5.2554999999999996</v>
      </c>
      <c r="E963" s="46">
        <v>0.74880000000000002</v>
      </c>
      <c r="F963" s="46">
        <v>0.37390000000000001</v>
      </c>
      <c r="G963" s="46">
        <v>-5909</v>
      </c>
      <c r="H963" s="46">
        <v>-2431</v>
      </c>
      <c r="J963" s="46">
        <f t="shared" si="29"/>
        <v>0.56135000000000002</v>
      </c>
      <c r="K963" s="46">
        <f t="shared" si="28"/>
        <v>-4170</v>
      </c>
    </row>
    <row r="964" spans="1:11">
      <c r="A964" s="47">
        <v>42717</v>
      </c>
      <c r="B964" s="48">
        <v>0.57578703703703704</v>
      </c>
      <c r="C964" s="46">
        <v>288.68099999999998</v>
      </c>
      <c r="D964" s="46">
        <v>5.2573999999999996</v>
      </c>
      <c r="E964" s="46">
        <v>0.74880000000000002</v>
      </c>
      <c r="F964" s="46">
        <v>0.375</v>
      </c>
      <c r="G964" s="46">
        <v>-5921</v>
      </c>
      <c r="H964" s="46">
        <v>-2434</v>
      </c>
      <c r="J964" s="46">
        <f t="shared" si="29"/>
        <v>0.56190000000000007</v>
      </c>
      <c r="K964" s="46">
        <f t="shared" si="28"/>
        <v>-4177.5</v>
      </c>
    </row>
    <row r="965" spans="1:11">
      <c r="A965" s="47">
        <v>42717</v>
      </c>
      <c r="B965" s="48">
        <v>0.57579861111111108</v>
      </c>
      <c r="C965" s="46">
        <v>288.92700000000002</v>
      </c>
      <c r="D965" s="46">
        <v>5.2613000000000003</v>
      </c>
      <c r="E965" s="46">
        <v>0.74880000000000002</v>
      </c>
      <c r="F965" s="46">
        <v>0.37609999999999999</v>
      </c>
      <c r="G965" s="46">
        <v>-5932</v>
      </c>
      <c r="H965" s="46">
        <v>-2436</v>
      </c>
      <c r="J965" s="46">
        <f t="shared" si="29"/>
        <v>0.56245000000000001</v>
      </c>
      <c r="K965" s="46">
        <f t="shared" ref="K965:K1028" si="30">AVERAGE(G965:H965)</f>
        <v>-4184</v>
      </c>
    </row>
    <row r="966" spans="1:11">
      <c r="A966" s="47">
        <v>42717</v>
      </c>
      <c r="B966" s="48">
        <v>0.57579861111111108</v>
      </c>
      <c r="C966" s="46">
        <v>289.173</v>
      </c>
      <c r="D966" s="46">
        <v>5.2652000000000001</v>
      </c>
      <c r="E966" s="46">
        <v>0.74880000000000002</v>
      </c>
      <c r="F966" s="46">
        <v>0.37819999999999998</v>
      </c>
      <c r="G966" s="46">
        <v>-5945</v>
      </c>
      <c r="H966" s="46">
        <v>-2440</v>
      </c>
      <c r="J966" s="46">
        <f t="shared" ref="J966:J1029" si="31">AVERAGE(E966:F966)</f>
        <v>0.5635</v>
      </c>
      <c r="K966" s="46">
        <f t="shared" si="30"/>
        <v>-4192.5</v>
      </c>
    </row>
    <row r="967" spans="1:11">
      <c r="A967" s="47">
        <v>42717</v>
      </c>
      <c r="B967" s="48">
        <v>0.57581018518518523</v>
      </c>
      <c r="C967" s="46">
        <v>289.41899999999998</v>
      </c>
      <c r="D967" s="46">
        <v>5.2690000000000001</v>
      </c>
      <c r="E967" s="46">
        <v>0.74880000000000002</v>
      </c>
      <c r="F967" s="46">
        <v>0.37819999999999998</v>
      </c>
      <c r="G967" s="46">
        <v>-5958</v>
      </c>
      <c r="H967" s="46">
        <v>-2441</v>
      </c>
      <c r="J967" s="46">
        <f t="shared" si="31"/>
        <v>0.5635</v>
      </c>
      <c r="K967" s="46">
        <f t="shared" si="30"/>
        <v>-4199.5</v>
      </c>
    </row>
    <row r="968" spans="1:11">
      <c r="A968" s="47">
        <v>42717</v>
      </c>
      <c r="B968" s="48">
        <v>0.57581018518518523</v>
      </c>
      <c r="C968" s="46">
        <v>289.78800000000001</v>
      </c>
      <c r="D968" s="46">
        <v>5.2728999999999999</v>
      </c>
      <c r="E968" s="46">
        <v>0.74880000000000002</v>
      </c>
      <c r="F968" s="46">
        <v>0.37930000000000003</v>
      </c>
      <c r="G968" s="46">
        <v>-5968</v>
      </c>
      <c r="H968" s="46">
        <v>-2445</v>
      </c>
      <c r="J968" s="46">
        <f t="shared" si="31"/>
        <v>0.56405000000000005</v>
      </c>
      <c r="K968" s="46">
        <f t="shared" si="30"/>
        <v>-4206.5</v>
      </c>
    </row>
    <row r="969" spans="1:11">
      <c r="A969" s="47">
        <v>42717</v>
      </c>
      <c r="B969" s="48">
        <v>0.57582175925925927</v>
      </c>
      <c r="C969" s="46">
        <v>289.911</v>
      </c>
      <c r="D969" s="46">
        <v>5.2748999999999997</v>
      </c>
      <c r="E969" s="46">
        <v>0.74880000000000002</v>
      </c>
      <c r="F969" s="46">
        <v>0.38040000000000002</v>
      </c>
      <c r="G969" s="46">
        <v>-5982</v>
      </c>
      <c r="H969" s="46">
        <v>-2446</v>
      </c>
      <c r="J969" s="46">
        <f t="shared" si="31"/>
        <v>0.56459999999999999</v>
      </c>
      <c r="K969" s="46">
        <f t="shared" si="30"/>
        <v>-4214</v>
      </c>
    </row>
    <row r="970" spans="1:11">
      <c r="A970" s="47">
        <v>42717</v>
      </c>
      <c r="B970" s="48">
        <v>0.57583333333333331</v>
      </c>
      <c r="C970" s="46">
        <v>290.15699999999998</v>
      </c>
      <c r="D970" s="46">
        <v>5.2786999999999997</v>
      </c>
      <c r="E970" s="46">
        <v>0.74880000000000002</v>
      </c>
      <c r="F970" s="46">
        <v>0.38150000000000001</v>
      </c>
      <c r="G970" s="46">
        <v>-5993</v>
      </c>
      <c r="H970" s="46">
        <v>-2449</v>
      </c>
      <c r="J970" s="46">
        <f t="shared" si="31"/>
        <v>0.56515000000000004</v>
      </c>
      <c r="K970" s="46">
        <f t="shared" si="30"/>
        <v>-4221</v>
      </c>
    </row>
    <row r="971" spans="1:11">
      <c r="A971" s="47">
        <v>42717</v>
      </c>
      <c r="B971" s="48">
        <v>0.57583333333333331</v>
      </c>
      <c r="C971" s="46">
        <v>290.40300000000002</v>
      </c>
      <c r="D971" s="46">
        <v>5.2826000000000004</v>
      </c>
      <c r="E971" s="46">
        <v>0.74880000000000002</v>
      </c>
      <c r="F971" s="46">
        <v>0.38150000000000001</v>
      </c>
      <c r="G971" s="46">
        <v>-6004</v>
      </c>
      <c r="H971" s="46">
        <v>-2453</v>
      </c>
      <c r="J971" s="46">
        <f t="shared" si="31"/>
        <v>0.56515000000000004</v>
      </c>
      <c r="K971" s="46">
        <f t="shared" si="30"/>
        <v>-4228.5</v>
      </c>
    </row>
    <row r="972" spans="1:11">
      <c r="A972" s="47">
        <v>42717</v>
      </c>
      <c r="B972" s="48">
        <v>0.57584490740740735</v>
      </c>
      <c r="C972" s="46">
        <v>290.649</v>
      </c>
      <c r="D972" s="46">
        <v>5.2865000000000002</v>
      </c>
      <c r="E972" s="46">
        <v>0.74990000000000001</v>
      </c>
      <c r="F972" s="46">
        <v>0.38150000000000001</v>
      </c>
      <c r="G972" s="46">
        <v>-6018</v>
      </c>
      <c r="H972" s="46">
        <v>-2455</v>
      </c>
      <c r="J972" s="46">
        <f t="shared" si="31"/>
        <v>0.56569999999999998</v>
      </c>
      <c r="K972" s="46">
        <f t="shared" si="30"/>
        <v>-4236.5</v>
      </c>
    </row>
    <row r="973" spans="1:11">
      <c r="A973" s="47">
        <v>42717</v>
      </c>
      <c r="B973" s="48">
        <v>0.5758564814814815</v>
      </c>
      <c r="C973" s="46">
        <v>290.89499999999998</v>
      </c>
      <c r="D973" s="46">
        <v>5.2904</v>
      </c>
      <c r="E973" s="46">
        <v>0.74990000000000001</v>
      </c>
      <c r="F973" s="46">
        <v>0.38369999999999999</v>
      </c>
      <c r="G973" s="46">
        <v>-6028</v>
      </c>
      <c r="H973" s="46">
        <v>-2457</v>
      </c>
      <c r="J973" s="46">
        <f t="shared" si="31"/>
        <v>0.56679999999999997</v>
      </c>
      <c r="K973" s="46">
        <f t="shared" si="30"/>
        <v>-4242.5</v>
      </c>
    </row>
    <row r="974" spans="1:11">
      <c r="A974" s="47">
        <v>42717</v>
      </c>
      <c r="B974" s="48">
        <v>0.5758564814814815</v>
      </c>
      <c r="C974" s="46">
        <v>291.14100000000002</v>
      </c>
      <c r="D974" s="46">
        <v>5.2923</v>
      </c>
      <c r="E974" s="46">
        <v>0.74990000000000001</v>
      </c>
      <c r="F974" s="46">
        <v>0.38590000000000002</v>
      </c>
      <c r="G974" s="46">
        <v>-6042</v>
      </c>
      <c r="H974" s="46">
        <v>-2460</v>
      </c>
      <c r="J974" s="46">
        <f t="shared" si="31"/>
        <v>0.56790000000000007</v>
      </c>
      <c r="K974" s="46">
        <f t="shared" si="30"/>
        <v>-4251</v>
      </c>
    </row>
    <row r="975" spans="1:11">
      <c r="A975" s="47">
        <v>42717</v>
      </c>
      <c r="B975" s="48">
        <v>0.57586805555555554</v>
      </c>
      <c r="C975" s="46">
        <v>291.26400000000001</v>
      </c>
      <c r="D975" s="46">
        <v>5.2980999999999998</v>
      </c>
      <c r="E975" s="46">
        <v>0.74990000000000001</v>
      </c>
      <c r="F975" s="46">
        <v>0.38590000000000002</v>
      </c>
      <c r="G975" s="46">
        <v>-6054</v>
      </c>
      <c r="H975" s="46">
        <v>-2462</v>
      </c>
      <c r="J975" s="46">
        <f t="shared" si="31"/>
        <v>0.56790000000000007</v>
      </c>
      <c r="K975" s="46">
        <f t="shared" si="30"/>
        <v>-4258</v>
      </c>
    </row>
    <row r="976" spans="1:11">
      <c r="A976" s="47">
        <v>42717</v>
      </c>
      <c r="B976" s="48">
        <v>0.57587962962962969</v>
      </c>
      <c r="C976" s="46">
        <v>291.63299999999998</v>
      </c>
      <c r="D976" s="46">
        <v>5.3019999999999996</v>
      </c>
      <c r="E976" s="46">
        <v>0.74990000000000001</v>
      </c>
      <c r="F976" s="46">
        <v>0.38700000000000001</v>
      </c>
      <c r="G976" s="46">
        <v>-6064</v>
      </c>
      <c r="H976" s="46">
        <v>-2465</v>
      </c>
      <c r="J976" s="46">
        <f t="shared" si="31"/>
        <v>0.56845000000000001</v>
      </c>
      <c r="K976" s="46">
        <f t="shared" si="30"/>
        <v>-4264.5</v>
      </c>
    </row>
    <row r="977" spans="1:11">
      <c r="A977" s="47">
        <v>42717</v>
      </c>
      <c r="B977" s="48">
        <v>0.57587962962962969</v>
      </c>
      <c r="C977" s="46">
        <v>291.87900000000002</v>
      </c>
      <c r="D977" s="46">
        <v>5.3040000000000003</v>
      </c>
      <c r="E977" s="46">
        <v>0.751</v>
      </c>
      <c r="F977" s="46">
        <v>0.38800000000000001</v>
      </c>
      <c r="G977" s="46">
        <v>-6080</v>
      </c>
      <c r="H977" s="46">
        <v>-2468</v>
      </c>
      <c r="J977" s="46">
        <f t="shared" si="31"/>
        <v>0.56950000000000001</v>
      </c>
      <c r="K977" s="46">
        <f t="shared" si="30"/>
        <v>-4274</v>
      </c>
    </row>
    <row r="978" spans="1:11">
      <c r="A978" s="47">
        <v>42717</v>
      </c>
      <c r="B978" s="48">
        <v>0.57589120370370372</v>
      </c>
      <c r="C978" s="46">
        <v>292.00200000000001</v>
      </c>
      <c r="D978" s="46">
        <v>5.3078000000000003</v>
      </c>
      <c r="E978" s="46">
        <v>0.751</v>
      </c>
      <c r="F978" s="46">
        <v>0.3891</v>
      </c>
      <c r="G978" s="46">
        <v>-6090</v>
      </c>
      <c r="H978" s="46">
        <v>-2471</v>
      </c>
      <c r="J978" s="46">
        <f t="shared" si="31"/>
        <v>0.57004999999999995</v>
      </c>
      <c r="K978" s="46">
        <f t="shared" si="30"/>
        <v>-4280.5</v>
      </c>
    </row>
    <row r="979" spans="1:11">
      <c r="A979" s="47">
        <v>42717</v>
      </c>
      <c r="B979" s="48">
        <v>0.57590277777777776</v>
      </c>
      <c r="C979" s="46">
        <v>292.24799999999999</v>
      </c>
      <c r="D979" s="46">
        <v>5.3117000000000001</v>
      </c>
      <c r="E979" s="46">
        <v>0.751</v>
      </c>
      <c r="F979" s="46">
        <v>0.39019999999999999</v>
      </c>
      <c r="G979" s="46">
        <v>-6103</v>
      </c>
      <c r="H979" s="46">
        <v>-2475</v>
      </c>
      <c r="J979" s="46">
        <f t="shared" si="31"/>
        <v>0.5706</v>
      </c>
      <c r="K979" s="46">
        <f t="shared" si="30"/>
        <v>-4289</v>
      </c>
    </row>
    <row r="980" spans="1:11">
      <c r="A980" s="47">
        <v>42717</v>
      </c>
      <c r="B980" s="48">
        <v>0.57590277777777776</v>
      </c>
      <c r="C980" s="46">
        <v>292.49400000000003</v>
      </c>
      <c r="D980" s="46">
        <v>5.3174999999999999</v>
      </c>
      <c r="E980" s="46">
        <v>0.75209999999999999</v>
      </c>
      <c r="F980" s="46">
        <v>0.39129999999999998</v>
      </c>
      <c r="G980" s="46">
        <v>-6115</v>
      </c>
      <c r="H980" s="46">
        <v>-2477</v>
      </c>
      <c r="J980" s="46">
        <f t="shared" si="31"/>
        <v>0.57169999999999999</v>
      </c>
      <c r="K980" s="46">
        <f t="shared" si="30"/>
        <v>-4296</v>
      </c>
    </row>
    <row r="981" spans="1:11">
      <c r="A981" s="47">
        <v>42717</v>
      </c>
      <c r="B981" s="48">
        <v>0.5759143518518518</v>
      </c>
      <c r="C981" s="46">
        <v>292.74</v>
      </c>
      <c r="D981" s="46">
        <v>5.3194999999999997</v>
      </c>
      <c r="E981" s="46">
        <v>0.75209999999999999</v>
      </c>
      <c r="F981" s="46">
        <v>0.39240000000000003</v>
      </c>
      <c r="G981" s="46">
        <v>-6127</v>
      </c>
      <c r="H981" s="46">
        <v>-2479</v>
      </c>
      <c r="J981" s="46">
        <f t="shared" si="31"/>
        <v>0.57225000000000004</v>
      </c>
      <c r="K981" s="46">
        <f t="shared" si="30"/>
        <v>-4303</v>
      </c>
    </row>
    <row r="982" spans="1:11">
      <c r="A982" s="47">
        <v>42717</v>
      </c>
      <c r="B982" s="48">
        <v>0.57592592592592595</v>
      </c>
      <c r="C982" s="46">
        <v>292.98599999999999</v>
      </c>
      <c r="D982" s="46">
        <v>5.3234000000000004</v>
      </c>
      <c r="E982" s="46">
        <v>0.75209999999999999</v>
      </c>
      <c r="F982" s="46">
        <v>0.39350000000000002</v>
      </c>
      <c r="G982" s="46">
        <v>-6141</v>
      </c>
      <c r="H982" s="46">
        <v>-2482</v>
      </c>
      <c r="J982" s="46">
        <f t="shared" si="31"/>
        <v>0.57279999999999998</v>
      </c>
      <c r="K982" s="46">
        <f t="shared" si="30"/>
        <v>-4311.5</v>
      </c>
    </row>
    <row r="983" spans="1:11">
      <c r="A983" s="47">
        <v>42717</v>
      </c>
      <c r="B983" s="48">
        <v>0.57592592592592595</v>
      </c>
      <c r="C983" s="46">
        <v>293.10899999999998</v>
      </c>
      <c r="D983" s="46">
        <v>5.3272000000000004</v>
      </c>
      <c r="E983" s="46">
        <v>0.75319999999999998</v>
      </c>
      <c r="F983" s="46">
        <v>0.39460000000000001</v>
      </c>
      <c r="G983" s="46">
        <v>-6155</v>
      </c>
      <c r="H983" s="46">
        <v>-2485</v>
      </c>
      <c r="J983" s="46">
        <f t="shared" si="31"/>
        <v>0.57389999999999997</v>
      </c>
      <c r="K983" s="46">
        <f t="shared" si="30"/>
        <v>-4320</v>
      </c>
    </row>
    <row r="984" spans="1:11">
      <c r="A984" s="47">
        <v>42717</v>
      </c>
      <c r="B984" s="48">
        <v>0.57593749999999999</v>
      </c>
      <c r="C984" s="46">
        <v>293.35500000000002</v>
      </c>
      <c r="D984" s="46">
        <v>5.3311000000000002</v>
      </c>
      <c r="E984" s="46">
        <v>0.75319999999999998</v>
      </c>
      <c r="F984" s="46">
        <v>0.3957</v>
      </c>
      <c r="G984" s="46">
        <v>-6166</v>
      </c>
      <c r="H984" s="46">
        <v>-2488</v>
      </c>
      <c r="J984" s="46">
        <f t="shared" si="31"/>
        <v>0.57445000000000002</v>
      </c>
      <c r="K984" s="46">
        <f t="shared" si="30"/>
        <v>-4327</v>
      </c>
    </row>
    <row r="985" spans="1:11">
      <c r="A985" s="47">
        <v>42717</v>
      </c>
      <c r="B985" s="48">
        <v>0.57594907407407414</v>
      </c>
      <c r="C985" s="46">
        <v>293.601</v>
      </c>
      <c r="D985" s="46">
        <v>5.335</v>
      </c>
      <c r="E985" s="46">
        <v>0.75319999999999998</v>
      </c>
      <c r="F985" s="46">
        <v>0.39679999999999999</v>
      </c>
      <c r="G985" s="46">
        <v>-6179</v>
      </c>
      <c r="H985" s="46">
        <v>-2489</v>
      </c>
      <c r="J985" s="46">
        <f t="shared" si="31"/>
        <v>0.57499999999999996</v>
      </c>
      <c r="K985" s="46">
        <f t="shared" si="30"/>
        <v>-4334</v>
      </c>
    </row>
    <row r="986" spans="1:11">
      <c r="A986" s="47">
        <v>42717</v>
      </c>
      <c r="B986" s="48">
        <v>0.57594907407407414</v>
      </c>
      <c r="C986" s="46">
        <v>293.84699999999998</v>
      </c>
      <c r="D986" s="46">
        <v>5.3388999999999998</v>
      </c>
      <c r="E986" s="46">
        <v>0.75429999999999997</v>
      </c>
      <c r="F986" s="46">
        <v>0.39789999999999998</v>
      </c>
      <c r="G986" s="46">
        <v>-6191</v>
      </c>
      <c r="H986" s="46">
        <v>-2492</v>
      </c>
      <c r="J986" s="46">
        <f t="shared" si="31"/>
        <v>0.57609999999999995</v>
      </c>
      <c r="K986" s="46">
        <f t="shared" si="30"/>
        <v>-4341.5</v>
      </c>
    </row>
    <row r="987" spans="1:11">
      <c r="A987" s="47">
        <v>42717</v>
      </c>
      <c r="B987" s="48">
        <v>0.57596064814814818</v>
      </c>
      <c r="C987" s="46">
        <v>294.09300000000002</v>
      </c>
      <c r="D987" s="46">
        <v>5.3407999999999998</v>
      </c>
      <c r="E987" s="46">
        <v>0.75429999999999997</v>
      </c>
      <c r="F987" s="46">
        <v>0.39789999999999998</v>
      </c>
      <c r="G987" s="46">
        <v>-6205</v>
      </c>
      <c r="H987" s="46">
        <v>-2495</v>
      </c>
      <c r="J987" s="46">
        <f t="shared" si="31"/>
        <v>0.57609999999999995</v>
      </c>
      <c r="K987" s="46">
        <f t="shared" si="30"/>
        <v>-4350</v>
      </c>
    </row>
    <row r="988" spans="1:11">
      <c r="A988" s="47">
        <v>42717</v>
      </c>
      <c r="B988" s="48">
        <v>0.57597222222222222</v>
      </c>
      <c r="C988" s="46">
        <v>294.21600000000001</v>
      </c>
      <c r="D988" s="46">
        <v>5.3446999999999996</v>
      </c>
      <c r="E988" s="46">
        <v>0.75539999999999996</v>
      </c>
      <c r="F988" s="46">
        <v>0.4</v>
      </c>
      <c r="G988" s="46">
        <v>-6219</v>
      </c>
      <c r="H988" s="46">
        <v>-2498</v>
      </c>
      <c r="J988" s="46">
        <f t="shared" si="31"/>
        <v>0.57769999999999999</v>
      </c>
      <c r="K988" s="46">
        <f t="shared" si="30"/>
        <v>-4358.5</v>
      </c>
    </row>
    <row r="989" spans="1:11">
      <c r="A989" s="47">
        <v>42717</v>
      </c>
      <c r="B989" s="48">
        <v>0.57597222222222222</v>
      </c>
      <c r="C989" s="46">
        <v>294.46199999999999</v>
      </c>
      <c r="D989" s="46">
        <v>5.3486000000000002</v>
      </c>
      <c r="E989" s="46">
        <v>0.75649999999999995</v>
      </c>
      <c r="F989" s="46">
        <v>0.40110000000000001</v>
      </c>
      <c r="G989" s="46">
        <v>-6230</v>
      </c>
      <c r="H989" s="46">
        <v>-2500</v>
      </c>
      <c r="J989" s="46">
        <f t="shared" si="31"/>
        <v>0.57879999999999998</v>
      </c>
      <c r="K989" s="46">
        <f t="shared" si="30"/>
        <v>-4365</v>
      </c>
    </row>
    <row r="990" spans="1:11">
      <c r="A990" s="47">
        <v>42717</v>
      </c>
      <c r="B990" s="48">
        <v>0.57598379629629626</v>
      </c>
      <c r="C990" s="46">
        <v>294.70800000000003</v>
      </c>
      <c r="D990" s="46">
        <v>5.3525</v>
      </c>
      <c r="E990" s="46">
        <v>0.75649999999999995</v>
      </c>
      <c r="F990" s="46">
        <v>0.4022</v>
      </c>
      <c r="G990" s="46">
        <v>-6243</v>
      </c>
      <c r="H990" s="46">
        <v>-2503</v>
      </c>
      <c r="J990" s="46">
        <f t="shared" si="31"/>
        <v>0.57935000000000003</v>
      </c>
      <c r="K990" s="46">
        <f t="shared" si="30"/>
        <v>-4373</v>
      </c>
    </row>
    <row r="991" spans="1:11">
      <c r="A991" s="47">
        <v>42717</v>
      </c>
      <c r="B991" s="48">
        <v>0.5759953703703703</v>
      </c>
      <c r="C991" s="46">
        <v>294.83100000000002</v>
      </c>
      <c r="D991" s="46">
        <v>5.3563000000000001</v>
      </c>
      <c r="E991" s="46">
        <v>0.75649999999999995</v>
      </c>
      <c r="F991" s="46">
        <v>0.4022</v>
      </c>
      <c r="G991" s="46">
        <v>-6256</v>
      </c>
      <c r="H991" s="46">
        <v>-2505</v>
      </c>
      <c r="J991" s="46">
        <f t="shared" si="31"/>
        <v>0.57935000000000003</v>
      </c>
      <c r="K991" s="46">
        <f t="shared" si="30"/>
        <v>-4380.5</v>
      </c>
    </row>
    <row r="992" spans="1:11">
      <c r="A992" s="47">
        <v>42717</v>
      </c>
      <c r="B992" s="48">
        <v>0.5759953703703703</v>
      </c>
      <c r="C992" s="46">
        <v>295.077</v>
      </c>
      <c r="D992" s="46">
        <v>5.3601999999999999</v>
      </c>
      <c r="E992" s="46">
        <v>0.75649999999999995</v>
      </c>
      <c r="F992" s="46">
        <v>0.40329999999999999</v>
      </c>
      <c r="G992" s="46">
        <v>-6269</v>
      </c>
      <c r="H992" s="46">
        <v>-2508</v>
      </c>
      <c r="J992" s="46">
        <f t="shared" si="31"/>
        <v>0.57989999999999997</v>
      </c>
      <c r="K992" s="46">
        <f t="shared" si="30"/>
        <v>-4388.5</v>
      </c>
    </row>
    <row r="993" spans="1:11">
      <c r="A993" s="47">
        <v>42717</v>
      </c>
      <c r="B993" s="48">
        <v>0.57600694444444445</v>
      </c>
      <c r="C993" s="46">
        <v>295.32299999999998</v>
      </c>
      <c r="D993" s="46">
        <v>5.3621999999999996</v>
      </c>
      <c r="E993" s="46">
        <v>0.75760000000000005</v>
      </c>
      <c r="F993" s="46">
        <v>0.40439999999999998</v>
      </c>
      <c r="G993" s="46">
        <v>-6281</v>
      </c>
      <c r="H993" s="46">
        <v>-2510</v>
      </c>
      <c r="J993" s="46">
        <f t="shared" si="31"/>
        <v>0.58099999999999996</v>
      </c>
      <c r="K993" s="46">
        <f t="shared" si="30"/>
        <v>-4395.5</v>
      </c>
    </row>
    <row r="994" spans="1:11">
      <c r="A994" s="47">
        <v>42717</v>
      </c>
      <c r="B994" s="48">
        <v>0.57601851851851849</v>
      </c>
      <c r="C994" s="46">
        <v>295.56900000000002</v>
      </c>
      <c r="D994" s="46">
        <v>5.3659999999999997</v>
      </c>
      <c r="E994" s="46">
        <v>0.75760000000000005</v>
      </c>
      <c r="F994" s="46">
        <v>0.40550000000000003</v>
      </c>
      <c r="G994" s="46">
        <v>-6296</v>
      </c>
      <c r="H994" s="46">
        <v>-2512</v>
      </c>
      <c r="J994" s="46">
        <f t="shared" si="31"/>
        <v>0.58155000000000001</v>
      </c>
      <c r="K994" s="46">
        <f t="shared" si="30"/>
        <v>-4404</v>
      </c>
    </row>
    <row r="995" spans="1:11">
      <c r="A995" s="47">
        <v>42717</v>
      </c>
      <c r="B995" s="48">
        <v>0.57601851851851849</v>
      </c>
      <c r="C995" s="46">
        <v>295.815</v>
      </c>
      <c r="D995" s="46">
        <v>5.3680000000000003</v>
      </c>
      <c r="E995" s="46">
        <v>0.75860000000000005</v>
      </c>
      <c r="F995" s="46">
        <v>0.40770000000000001</v>
      </c>
      <c r="G995" s="46">
        <v>-6308</v>
      </c>
      <c r="H995" s="46">
        <v>-2515</v>
      </c>
      <c r="J995" s="46">
        <f t="shared" si="31"/>
        <v>0.58315000000000006</v>
      </c>
      <c r="K995" s="46">
        <f t="shared" si="30"/>
        <v>-4411.5</v>
      </c>
    </row>
    <row r="996" spans="1:11">
      <c r="A996" s="47">
        <v>42717</v>
      </c>
      <c r="B996" s="48">
        <v>0.57603009259259264</v>
      </c>
      <c r="C996" s="46">
        <v>295.93799999999999</v>
      </c>
      <c r="D996" s="46">
        <v>5.3738000000000001</v>
      </c>
      <c r="E996" s="46">
        <v>0.75760000000000005</v>
      </c>
      <c r="F996" s="46">
        <v>0.4088</v>
      </c>
      <c r="G996" s="46">
        <v>-6321</v>
      </c>
      <c r="H996" s="46">
        <v>-2517</v>
      </c>
      <c r="J996" s="46">
        <f t="shared" si="31"/>
        <v>0.58320000000000005</v>
      </c>
      <c r="K996" s="46">
        <f t="shared" si="30"/>
        <v>-4419</v>
      </c>
    </row>
    <row r="997" spans="1:11">
      <c r="A997" s="47">
        <v>42717</v>
      </c>
      <c r="B997" s="48">
        <v>0.57604166666666667</v>
      </c>
      <c r="C997" s="46">
        <v>296.06099999999998</v>
      </c>
      <c r="D997" s="46">
        <v>5.3776999999999999</v>
      </c>
      <c r="E997" s="46">
        <v>0.75860000000000005</v>
      </c>
      <c r="F997" s="46">
        <v>0.4088</v>
      </c>
      <c r="G997" s="46">
        <v>-6336</v>
      </c>
      <c r="H997" s="46">
        <v>-2520</v>
      </c>
      <c r="J997" s="46">
        <f t="shared" si="31"/>
        <v>0.5837</v>
      </c>
      <c r="K997" s="46">
        <f t="shared" si="30"/>
        <v>-4428</v>
      </c>
    </row>
    <row r="998" spans="1:11">
      <c r="A998" s="47">
        <v>42717</v>
      </c>
      <c r="B998" s="48">
        <v>0.57604166666666667</v>
      </c>
      <c r="C998" s="46">
        <v>296.30700000000002</v>
      </c>
      <c r="D998" s="46">
        <v>5.3815999999999997</v>
      </c>
      <c r="E998" s="46">
        <v>0.75760000000000005</v>
      </c>
      <c r="F998" s="46">
        <v>0.4098</v>
      </c>
      <c r="G998" s="46">
        <v>-6349</v>
      </c>
      <c r="H998" s="46">
        <v>-2524</v>
      </c>
      <c r="J998" s="46">
        <f t="shared" si="31"/>
        <v>0.5837</v>
      </c>
      <c r="K998" s="46">
        <f t="shared" si="30"/>
        <v>-4436.5</v>
      </c>
    </row>
    <row r="999" spans="1:11">
      <c r="A999" s="47">
        <v>42717</v>
      </c>
      <c r="B999" s="48">
        <v>0.57605324074074071</v>
      </c>
      <c r="C999" s="46">
        <v>296.553</v>
      </c>
      <c r="D999" s="46">
        <v>5.3853999999999997</v>
      </c>
      <c r="E999" s="46">
        <v>0.75760000000000005</v>
      </c>
      <c r="F999" s="46">
        <v>0.41089999999999999</v>
      </c>
      <c r="G999" s="46">
        <v>-6363</v>
      </c>
      <c r="H999" s="46">
        <v>-2524</v>
      </c>
      <c r="J999" s="46">
        <f t="shared" si="31"/>
        <v>0.58425000000000005</v>
      </c>
      <c r="K999" s="46">
        <f t="shared" si="30"/>
        <v>-4443.5</v>
      </c>
    </row>
    <row r="1000" spans="1:11">
      <c r="A1000" s="47">
        <v>42717</v>
      </c>
      <c r="B1000" s="48">
        <v>0.57605324074074071</v>
      </c>
      <c r="C1000" s="46">
        <v>296.79899999999998</v>
      </c>
      <c r="D1000" s="46">
        <v>5.3874000000000004</v>
      </c>
      <c r="E1000" s="46">
        <v>0.75649999999999995</v>
      </c>
      <c r="F1000" s="46">
        <v>0.41199999999999998</v>
      </c>
      <c r="G1000" s="46">
        <v>-6374</v>
      </c>
      <c r="H1000" s="46">
        <v>-2528</v>
      </c>
      <c r="J1000" s="46">
        <f t="shared" si="31"/>
        <v>0.58424999999999994</v>
      </c>
      <c r="K1000" s="46">
        <f t="shared" si="30"/>
        <v>-4451</v>
      </c>
    </row>
    <row r="1001" spans="1:11">
      <c r="A1001" s="47">
        <v>42717</v>
      </c>
      <c r="B1001" s="48">
        <v>0.57606481481481475</v>
      </c>
      <c r="C1001" s="46">
        <v>296.92200000000003</v>
      </c>
      <c r="D1001" s="46">
        <v>5.3913000000000002</v>
      </c>
      <c r="E1001" s="46">
        <v>0.75649999999999995</v>
      </c>
      <c r="F1001" s="46">
        <v>0.41310000000000002</v>
      </c>
      <c r="G1001" s="46">
        <v>-6387</v>
      </c>
      <c r="H1001" s="46">
        <v>-2529</v>
      </c>
      <c r="J1001" s="46">
        <f t="shared" si="31"/>
        <v>0.58479999999999999</v>
      </c>
      <c r="K1001" s="46">
        <f t="shared" si="30"/>
        <v>-4458</v>
      </c>
    </row>
    <row r="1002" spans="1:11">
      <c r="A1002" s="47">
        <v>42717</v>
      </c>
      <c r="B1002" s="48">
        <v>0.5760763888888889</v>
      </c>
      <c r="C1002" s="46">
        <v>297.16800000000001</v>
      </c>
      <c r="D1002" s="46">
        <v>5.3951000000000002</v>
      </c>
      <c r="E1002" s="46">
        <v>0.75649999999999995</v>
      </c>
      <c r="F1002" s="46">
        <v>0.41310000000000002</v>
      </c>
      <c r="G1002" s="46">
        <v>-6402</v>
      </c>
      <c r="H1002" s="46">
        <v>-2531</v>
      </c>
      <c r="J1002" s="46">
        <f t="shared" si="31"/>
        <v>0.58479999999999999</v>
      </c>
      <c r="K1002" s="46">
        <f t="shared" si="30"/>
        <v>-4466.5</v>
      </c>
    </row>
    <row r="1003" spans="1:11">
      <c r="A1003" s="47">
        <v>42717</v>
      </c>
      <c r="B1003" s="48">
        <v>0.5760763888888889</v>
      </c>
      <c r="C1003" s="46">
        <v>297.41399999999999</v>
      </c>
      <c r="D1003" s="46">
        <v>5.399</v>
      </c>
      <c r="E1003" s="46">
        <v>0.75649999999999995</v>
      </c>
      <c r="F1003" s="46">
        <v>0.41420000000000001</v>
      </c>
      <c r="G1003" s="46">
        <v>-6414</v>
      </c>
      <c r="H1003" s="46">
        <v>-2535</v>
      </c>
      <c r="J1003" s="46">
        <f t="shared" si="31"/>
        <v>0.58535000000000004</v>
      </c>
      <c r="K1003" s="46">
        <f t="shared" si="30"/>
        <v>-4474.5</v>
      </c>
    </row>
    <row r="1004" spans="1:11">
      <c r="A1004" s="47">
        <v>42717</v>
      </c>
      <c r="B1004" s="48">
        <v>0.57608796296296294</v>
      </c>
      <c r="C1004" s="46">
        <v>297.53699999999998</v>
      </c>
      <c r="D1004" s="46">
        <v>5.4028999999999998</v>
      </c>
      <c r="E1004" s="46">
        <v>0.75429999999999997</v>
      </c>
      <c r="F1004" s="46">
        <v>0.41639999999999999</v>
      </c>
      <c r="G1004" s="46">
        <v>-6429</v>
      </c>
      <c r="H1004" s="46">
        <v>-2538</v>
      </c>
      <c r="J1004" s="46">
        <f t="shared" si="31"/>
        <v>0.58535000000000004</v>
      </c>
      <c r="K1004" s="46">
        <f t="shared" si="30"/>
        <v>-4483.5</v>
      </c>
    </row>
    <row r="1005" spans="1:11">
      <c r="A1005" s="47">
        <v>42717</v>
      </c>
      <c r="B1005" s="48">
        <v>0.57609953703703709</v>
      </c>
      <c r="C1005" s="46">
        <v>297.66000000000003</v>
      </c>
      <c r="D1005" s="46">
        <v>5.4047999999999998</v>
      </c>
      <c r="E1005" s="46">
        <v>0.75539999999999996</v>
      </c>
      <c r="F1005" s="46">
        <v>0.41749999999999998</v>
      </c>
      <c r="G1005" s="46">
        <v>-6442</v>
      </c>
      <c r="H1005" s="46">
        <v>-2539</v>
      </c>
      <c r="J1005" s="46">
        <f t="shared" si="31"/>
        <v>0.58644999999999992</v>
      </c>
      <c r="K1005" s="46">
        <f t="shared" si="30"/>
        <v>-4490.5</v>
      </c>
    </row>
    <row r="1006" spans="1:11">
      <c r="A1006" s="47">
        <v>42717</v>
      </c>
      <c r="B1006" s="48">
        <v>0.57609953703703709</v>
      </c>
      <c r="C1006" s="46">
        <v>298.029</v>
      </c>
      <c r="D1006" s="46">
        <v>5.4107000000000003</v>
      </c>
      <c r="E1006" s="46">
        <v>0.75539999999999996</v>
      </c>
      <c r="F1006" s="46">
        <v>0.41860000000000003</v>
      </c>
      <c r="G1006" s="46">
        <v>-6456</v>
      </c>
      <c r="H1006" s="46">
        <v>-2543</v>
      </c>
      <c r="J1006" s="46">
        <f t="shared" si="31"/>
        <v>0.58699999999999997</v>
      </c>
      <c r="K1006" s="46">
        <f t="shared" si="30"/>
        <v>-4499.5</v>
      </c>
    </row>
    <row r="1007" spans="1:11">
      <c r="A1007" s="47">
        <v>42717</v>
      </c>
      <c r="B1007" s="48">
        <v>0.57611111111111113</v>
      </c>
      <c r="C1007" s="46">
        <v>298.15199999999999</v>
      </c>
      <c r="D1007" s="46">
        <v>5.4145000000000003</v>
      </c>
      <c r="E1007" s="46">
        <v>0.75429999999999997</v>
      </c>
      <c r="F1007" s="46">
        <v>0.41860000000000003</v>
      </c>
      <c r="G1007" s="46">
        <v>-6469</v>
      </c>
      <c r="H1007" s="46">
        <v>-2543</v>
      </c>
      <c r="J1007" s="46">
        <f t="shared" si="31"/>
        <v>0.58645000000000003</v>
      </c>
      <c r="K1007" s="46">
        <f t="shared" si="30"/>
        <v>-4506</v>
      </c>
    </row>
    <row r="1008" spans="1:11">
      <c r="A1008" s="47">
        <v>42717</v>
      </c>
      <c r="B1008" s="48">
        <v>0.57612268518518517</v>
      </c>
      <c r="C1008" s="46">
        <v>298.39800000000002</v>
      </c>
      <c r="D1008" s="46">
        <v>5.4184000000000001</v>
      </c>
      <c r="E1008" s="46">
        <v>0.75429999999999997</v>
      </c>
      <c r="F1008" s="46">
        <v>0.41970000000000002</v>
      </c>
      <c r="G1008" s="46">
        <v>-6481</v>
      </c>
      <c r="H1008" s="46">
        <v>-2547</v>
      </c>
      <c r="J1008" s="46">
        <f t="shared" si="31"/>
        <v>0.58699999999999997</v>
      </c>
      <c r="K1008" s="46">
        <f t="shared" si="30"/>
        <v>-4514</v>
      </c>
    </row>
    <row r="1009" spans="1:11">
      <c r="A1009" s="47">
        <v>42717</v>
      </c>
      <c r="B1009" s="48">
        <v>0.57612268518518517</v>
      </c>
      <c r="C1009" s="46">
        <v>298.64400000000001</v>
      </c>
      <c r="D1009" s="46">
        <v>5.4184000000000001</v>
      </c>
      <c r="E1009" s="46">
        <v>0.75319999999999998</v>
      </c>
      <c r="F1009" s="46">
        <v>0.42070000000000002</v>
      </c>
      <c r="G1009" s="46">
        <v>-6497</v>
      </c>
      <c r="H1009" s="46">
        <v>-2550</v>
      </c>
      <c r="J1009" s="46">
        <f t="shared" si="31"/>
        <v>0.58694999999999997</v>
      </c>
      <c r="K1009" s="46">
        <f t="shared" si="30"/>
        <v>-4523.5</v>
      </c>
    </row>
    <row r="1010" spans="1:11">
      <c r="A1010" s="47">
        <v>42717</v>
      </c>
      <c r="B1010" s="48">
        <v>0.57613425925925921</v>
      </c>
      <c r="C1010" s="46">
        <v>298.767</v>
      </c>
      <c r="D1010" s="46">
        <v>5.4241999999999999</v>
      </c>
      <c r="E1010" s="46">
        <v>0.75319999999999998</v>
      </c>
      <c r="F1010" s="46">
        <v>0.42180000000000001</v>
      </c>
      <c r="G1010" s="46">
        <v>-6510</v>
      </c>
      <c r="H1010" s="46">
        <v>-2551</v>
      </c>
      <c r="J1010" s="46">
        <f t="shared" si="31"/>
        <v>0.58750000000000002</v>
      </c>
      <c r="K1010" s="46">
        <f t="shared" si="30"/>
        <v>-4530.5</v>
      </c>
    </row>
    <row r="1011" spans="1:11">
      <c r="A1011" s="47">
        <v>42717</v>
      </c>
      <c r="B1011" s="48">
        <v>0.57614583333333336</v>
      </c>
      <c r="C1011" s="46">
        <v>299.01299999999998</v>
      </c>
      <c r="D1011" s="46">
        <v>5.4261999999999997</v>
      </c>
      <c r="E1011" s="46">
        <v>0.75319999999999998</v>
      </c>
      <c r="F1011" s="46">
        <v>0.4229</v>
      </c>
      <c r="G1011" s="46">
        <v>-6522</v>
      </c>
      <c r="H1011" s="46">
        <v>-2554</v>
      </c>
      <c r="J1011" s="46">
        <f t="shared" si="31"/>
        <v>0.58804999999999996</v>
      </c>
      <c r="K1011" s="46">
        <f t="shared" si="30"/>
        <v>-4538</v>
      </c>
    </row>
    <row r="1012" spans="1:11">
      <c r="A1012" s="47">
        <v>42717</v>
      </c>
      <c r="B1012" s="48">
        <v>0.57614583333333336</v>
      </c>
      <c r="C1012" s="46">
        <v>299.25900000000001</v>
      </c>
      <c r="D1012" s="46">
        <v>5.4320000000000004</v>
      </c>
      <c r="E1012" s="46">
        <v>0.75209999999999999</v>
      </c>
      <c r="F1012" s="46">
        <v>0.42399999999999999</v>
      </c>
      <c r="G1012" s="46">
        <v>-6536</v>
      </c>
      <c r="H1012" s="46">
        <v>-2555</v>
      </c>
      <c r="J1012" s="46">
        <f t="shared" si="31"/>
        <v>0.58804999999999996</v>
      </c>
      <c r="K1012" s="46">
        <f t="shared" si="30"/>
        <v>-4545.5</v>
      </c>
    </row>
    <row r="1013" spans="1:11">
      <c r="A1013" s="47">
        <v>42717</v>
      </c>
      <c r="B1013" s="48">
        <v>0.5761574074074074</v>
      </c>
      <c r="C1013" s="46">
        <v>299.25900000000001</v>
      </c>
      <c r="D1013" s="46">
        <v>5.4359000000000002</v>
      </c>
      <c r="E1013" s="46">
        <v>0.751</v>
      </c>
      <c r="F1013" s="46">
        <v>0.42509999999999998</v>
      </c>
      <c r="G1013" s="46">
        <v>-6550</v>
      </c>
      <c r="H1013" s="46">
        <v>-2559</v>
      </c>
      <c r="J1013" s="46">
        <f t="shared" si="31"/>
        <v>0.58804999999999996</v>
      </c>
      <c r="K1013" s="46">
        <f t="shared" si="30"/>
        <v>-4554.5</v>
      </c>
    </row>
    <row r="1014" spans="1:11">
      <c r="A1014" s="47">
        <v>42717</v>
      </c>
      <c r="B1014" s="48">
        <v>0.57616898148148155</v>
      </c>
      <c r="C1014" s="46">
        <v>299.62799999999999</v>
      </c>
      <c r="D1014" s="46">
        <v>5.4378000000000002</v>
      </c>
      <c r="E1014" s="46">
        <v>0.751</v>
      </c>
      <c r="F1014" s="46">
        <v>0.42620000000000002</v>
      </c>
      <c r="G1014" s="46">
        <v>-6564</v>
      </c>
      <c r="H1014" s="46">
        <v>-2561</v>
      </c>
      <c r="J1014" s="46">
        <f t="shared" si="31"/>
        <v>0.58860000000000001</v>
      </c>
      <c r="K1014" s="46">
        <f t="shared" si="30"/>
        <v>-4562.5</v>
      </c>
    </row>
    <row r="1015" spans="1:11">
      <c r="A1015" s="47">
        <v>42717</v>
      </c>
      <c r="B1015" s="48">
        <v>0.57616898148148155</v>
      </c>
      <c r="C1015" s="46">
        <v>299.75099999999998</v>
      </c>
      <c r="D1015" s="46">
        <v>5.4436</v>
      </c>
      <c r="E1015" s="46">
        <v>0.74990000000000001</v>
      </c>
      <c r="F1015" s="46">
        <v>0.42730000000000001</v>
      </c>
      <c r="G1015" s="46">
        <v>-6578</v>
      </c>
      <c r="H1015" s="46">
        <v>-2562</v>
      </c>
      <c r="J1015" s="46">
        <f t="shared" si="31"/>
        <v>0.58860000000000001</v>
      </c>
      <c r="K1015" s="46">
        <f t="shared" si="30"/>
        <v>-4570</v>
      </c>
    </row>
    <row r="1016" spans="1:11">
      <c r="A1016" s="47">
        <v>42717</v>
      </c>
      <c r="B1016" s="48">
        <v>0.57618055555555558</v>
      </c>
      <c r="C1016" s="46">
        <v>299.99700000000001</v>
      </c>
      <c r="D1016" s="46">
        <v>5.4436</v>
      </c>
      <c r="E1016" s="46">
        <v>0.74770000000000003</v>
      </c>
      <c r="F1016" s="46">
        <v>0.4284</v>
      </c>
      <c r="G1016" s="46">
        <v>-6590</v>
      </c>
      <c r="H1016" s="46">
        <v>-2564</v>
      </c>
      <c r="J1016" s="46">
        <f t="shared" si="31"/>
        <v>0.58804999999999996</v>
      </c>
      <c r="K1016" s="46">
        <f t="shared" si="30"/>
        <v>-4577</v>
      </c>
    </row>
    <row r="1017" spans="1:11">
      <c r="A1017" s="47">
        <v>42717</v>
      </c>
      <c r="B1017" s="48">
        <v>0.57619212962962962</v>
      </c>
      <c r="C1017" s="46">
        <v>300.12</v>
      </c>
      <c r="D1017" s="46">
        <v>5.4494999999999996</v>
      </c>
      <c r="E1017" s="46">
        <v>0.74770000000000003</v>
      </c>
      <c r="F1017" s="46">
        <v>0.4284</v>
      </c>
      <c r="G1017" s="46">
        <v>-6605</v>
      </c>
      <c r="H1017" s="46">
        <v>-2567</v>
      </c>
      <c r="J1017" s="46">
        <f t="shared" si="31"/>
        <v>0.58804999999999996</v>
      </c>
      <c r="K1017" s="46">
        <f t="shared" si="30"/>
        <v>-4586</v>
      </c>
    </row>
    <row r="1018" spans="1:11">
      <c r="A1018" s="47">
        <v>42717</v>
      </c>
      <c r="B1018" s="48">
        <v>0.57619212962962962</v>
      </c>
      <c r="C1018" s="46">
        <v>300.24299999999999</v>
      </c>
      <c r="D1018" s="46">
        <v>5.4532999999999996</v>
      </c>
      <c r="E1018" s="46">
        <v>0.74770000000000003</v>
      </c>
      <c r="F1018" s="46">
        <v>0.43059999999999998</v>
      </c>
      <c r="G1018" s="46">
        <v>-6619</v>
      </c>
      <c r="H1018" s="46">
        <v>-2568</v>
      </c>
      <c r="J1018" s="46">
        <f t="shared" si="31"/>
        <v>0.58915000000000006</v>
      </c>
      <c r="K1018" s="46">
        <f t="shared" si="30"/>
        <v>-4593.5</v>
      </c>
    </row>
    <row r="1019" spans="1:11">
      <c r="A1019" s="47">
        <v>42717</v>
      </c>
      <c r="B1019" s="48">
        <v>0.57620370370370366</v>
      </c>
      <c r="C1019" s="46">
        <v>300.48899999999998</v>
      </c>
      <c r="D1019" s="46">
        <v>5.4572000000000003</v>
      </c>
      <c r="E1019" s="46">
        <v>0.74670000000000003</v>
      </c>
      <c r="F1019" s="46">
        <v>0.43159999999999998</v>
      </c>
      <c r="G1019" s="46">
        <v>-6629</v>
      </c>
      <c r="H1019" s="46">
        <v>-2572</v>
      </c>
      <c r="J1019" s="46">
        <f t="shared" si="31"/>
        <v>0.58915000000000006</v>
      </c>
      <c r="K1019" s="46">
        <f t="shared" si="30"/>
        <v>-4600.5</v>
      </c>
    </row>
    <row r="1020" spans="1:11">
      <c r="A1020" s="47">
        <v>42717</v>
      </c>
      <c r="B1020" s="48">
        <v>0.57621527777777781</v>
      </c>
      <c r="C1020" s="46">
        <v>300.73500000000001</v>
      </c>
      <c r="D1020" s="46">
        <v>5.4592000000000001</v>
      </c>
      <c r="E1020" s="46">
        <v>0.74560000000000004</v>
      </c>
      <c r="F1020" s="46">
        <v>0.43159999999999998</v>
      </c>
      <c r="G1020" s="46">
        <v>-6644</v>
      </c>
      <c r="H1020" s="46">
        <v>-2575</v>
      </c>
      <c r="J1020" s="46">
        <f t="shared" si="31"/>
        <v>0.58860000000000001</v>
      </c>
      <c r="K1020" s="46">
        <f t="shared" si="30"/>
        <v>-4609.5</v>
      </c>
    </row>
    <row r="1021" spans="1:11">
      <c r="A1021" s="47">
        <v>42717</v>
      </c>
      <c r="B1021" s="48">
        <v>0.57621527777777781</v>
      </c>
      <c r="C1021" s="46">
        <v>300.73500000000001</v>
      </c>
      <c r="D1021" s="46">
        <v>5.4649999999999999</v>
      </c>
      <c r="E1021" s="46">
        <v>0.74450000000000005</v>
      </c>
      <c r="F1021" s="46">
        <v>0.43269999999999997</v>
      </c>
      <c r="G1021" s="46">
        <v>-6658</v>
      </c>
      <c r="H1021" s="46">
        <v>-2578</v>
      </c>
      <c r="J1021" s="46">
        <f t="shared" si="31"/>
        <v>0.58860000000000001</v>
      </c>
      <c r="K1021" s="46">
        <f t="shared" si="30"/>
        <v>-4618</v>
      </c>
    </row>
    <row r="1022" spans="1:11">
      <c r="A1022" s="47">
        <v>42717</v>
      </c>
      <c r="B1022" s="48">
        <v>0.57622685185185185</v>
      </c>
      <c r="C1022" s="46">
        <v>301.10399999999998</v>
      </c>
      <c r="D1022" s="46">
        <v>5.4688999999999997</v>
      </c>
      <c r="E1022" s="46">
        <v>0.74450000000000005</v>
      </c>
      <c r="F1022" s="46">
        <v>0.43490000000000001</v>
      </c>
      <c r="G1022" s="46">
        <v>-6673</v>
      </c>
      <c r="H1022" s="46">
        <v>-2580</v>
      </c>
      <c r="J1022" s="46">
        <f t="shared" si="31"/>
        <v>0.5897</v>
      </c>
      <c r="K1022" s="46">
        <f t="shared" si="30"/>
        <v>-4626.5</v>
      </c>
    </row>
    <row r="1023" spans="1:11">
      <c r="A1023" s="47">
        <v>42717</v>
      </c>
      <c r="B1023" s="48">
        <v>0.57623842592592589</v>
      </c>
      <c r="C1023" s="46">
        <v>301.22699999999998</v>
      </c>
      <c r="D1023" s="46">
        <v>5.4726999999999997</v>
      </c>
      <c r="E1023" s="46">
        <v>0.74339999999999995</v>
      </c>
      <c r="F1023" s="46">
        <v>0.43490000000000001</v>
      </c>
      <c r="G1023" s="46">
        <v>-6685</v>
      </c>
      <c r="H1023" s="46">
        <v>-2581</v>
      </c>
      <c r="J1023" s="46">
        <f t="shared" si="31"/>
        <v>0.58914999999999995</v>
      </c>
      <c r="K1023" s="46">
        <f t="shared" si="30"/>
        <v>-4633</v>
      </c>
    </row>
    <row r="1024" spans="1:11">
      <c r="A1024" s="47">
        <v>42717</v>
      </c>
      <c r="B1024" s="48">
        <v>0.57623842592592589</v>
      </c>
      <c r="C1024" s="46">
        <v>301.47300000000001</v>
      </c>
      <c r="D1024" s="46">
        <v>5.4766000000000004</v>
      </c>
      <c r="E1024" s="46">
        <v>0.74229999999999996</v>
      </c>
      <c r="F1024" s="46">
        <v>0.43709999999999999</v>
      </c>
      <c r="G1024" s="46">
        <v>-6698</v>
      </c>
      <c r="H1024" s="46">
        <v>-2583</v>
      </c>
      <c r="J1024" s="46">
        <f t="shared" si="31"/>
        <v>0.5897</v>
      </c>
      <c r="K1024" s="46">
        <f t="shared" si="30"/>
        <v>-4640.5</v>
      </c>
    </row>
    <row r="1025" spans="1:11">
      <c r="A1025" s="47">
        <v>42717</v>
      </c>
      <c r="B1025" s="48">
        <v>0.57625000000000004</v>
      </c>
      <c r="C1025" s="46">
        <v>301.596</v>
      </c>
      <c r="D1025" s="46">
        <v>5.4786000000000001</v>
      </c>
      <c r="E1025" s="46">
        <v>0.74119999999999997</v>
      </c>
      <c r="F1025" s="46">
        <v>0.43709999999999999</v>
      </c>
      <c r="G1025" s="46">
        <v>-6713</v>
      </c>
      <c r="H1025" s="46">
        <v>-2588</v>
      </c>
      <c r="J1025" s="46">
        <f t="shared" si="31"/>
        <v>0.58914999999999995</v>
      </c>
      <c r="K1025" s="46">
        <f t="shared" si="30"/>
        <v>-4650.5</v>
      </c>
    </row>
    <row r="1026" spans="1:11">
      <c r="A1026" s="47">
        <v>42717</v>
      </c>
      <c r="B1026" s="48">
        <v>0.57626157407407408</v>
      </c>
      <c r="C1026" s="46">
        <v>301.71899999999999</v>
      </c>
      <c r="D1026" s="46">
        <v>5.4805000000000001</v>
      </c>
      <c r="E1026" s="46">
        <v>0.74009999999999998</v>
      </c>
      <c r="F1026" s="46">
        <v>0.43819999999999998</v>
      </c>
      <c r="G1026" s="46">
        <v>-6725</v>
      </c>
      <c r="H1026" s="46">
        <v>-2588</v>
      </c>
      <c r="J1026" s="46">
        <f t="shared" si="31"/>
        <v>0.58914999999999995</v>
      </c>
      <c r="K1026" s="46">
        <f t="shared" si="30"/>
        <v>-4656.5</v>
      </c>
    </row>
    <row r="1027" spans="1:11">
      <c r="A1027" s="47">
        <v>42717</v>
      </c>
      <c r="B1027" s="48">
        <v>0.57626157407407408</v>
      </c>
      <c r="C1027" s="46">
        <v>301.96499999999997</v>
      </c>
      <c r="D1027" s="46">
        <v>5.4863</v>
      </c>
      <c r="E1027" s="46">
        <v>0.73899999999999999</v>
      </c>
      <c r="F1027" s="46">
        <v>0.43930000000000002</v>
      </c>
      <c r="G1027" s="46">
        <v>-6738</v>
      </c>
      <c r="H1027" s="46">
        <v>-2591</v>
      </c>
      <c r="J1027" s="46">
        <f t="shared" si="31"/>
        <v>0.58915000000000006</v>
      </c>
      <c r="K1027" s="46">
        <f t="shared" si="30"/>
        <v>-4664.5</v>
      </c>
    </row>
    <row r="1028" spans="1:11">
      <c r="A1028" s="47">
        <v>42717</v>
      </c>
      <c r="B1028" s="48">
        <v>0.57627314814814812</v>
      </c>
      <c r="C1028" s="46">
        <v>302.08800000000002</v>
      </c>
      <c r="D1028" s="46">
        <v>5.4901999999999997</v>
      </c>
      <c r="E1028" s="46">
        <v>0.73680000000000001</v>
      </c>
      <c r="F1028" s="46">
        <v>0.44040000000000001</v>
      </c>
      <c r="G1028" s="46">
        <v>-6752</v>
      </c>
      <c r="H1028" s="46">
        <v>-2593</v>
      </c>
      <c r="J1028" s="46">
        <f t="shared" si="31"/>
        <v>0.58860000000000001</v>
      </c>
      <c r="K1028" s="46">
        <f t="shared" si="30"/>
        <v>-4672.5</v>
      </c>
    </row>
    <row r="1029" spans="1:11">
      <c r="A1029" s="47">
        <v>42717</v>
      </c>
      <c r="B1029" s="48">
        <v>0.57628472222222216</v>
      </c>
      <c r="C1029" s="46">
        <v>302.21100000000001</v>
      </c>
      <c r="D1029" s="46">
        <v>5.4941000000000004</v>
      </c>
      <c r="E1029" s="46">
        <v>0.7379</v>
      </c>
      <c r="F1029" s="46">
        <v>0.44140000000000001</v>
      </c>
      <c r="G1029" s="46">
        <v>-6766</v>
      </c>
      <c r="H1029" s="46">
        <v>-2595</v>
      </c>
      <c r="J1029" s="46">
        <f t="shared" si="31"/>
        <v>0.58965000000000001</v>
      </c>
      <c r="K1029" s="46">
        <f t="shared" ref="K1029:K1092" si="32">AVERAGE(G1029:H1029)</f>
        <v>-4680.5</v>
      </c>
    </row>
    <row r="1030" spans="1:11">
      <c r="A1030" s="47">
        <v>42717</v>
      </c>
      <c r="B1030" s="48">
        <v>0.57628472222222216</v>
      </c>
      <c r="C1030" s="46">
        <v>302.45699999999999</v>
      </c>
      <c r="D1030" s="46">
        <v>5.4980000000000002</v>
      </c>
      <c r="E1030" s="46">
        <v>0.73580000000000001</v>
      </c>
      <c r="F1030" s="46">
        <v>0.4425</v>
      </c>
      <c r="G1030" s="46">
        <v>-6780</v>
      </c>
      <c r="H1030" s="46">
        <v>-2598</v>
      </c>
      <c r="J1030" s="46">
        <f t="shared" ref="J1030:J1093" si="33">AVERAGE(E1030:F1030)</f>
        <v>0.58915000000000006</v>
      </c>
      <c r="K1030" s="46">
        <f t="shared" si="32"/>
        <v>-4689</v>
      </c>
    </row>
    <row r="1031" spans="1:11">
      <c r="A1031" s="47">
        <v>42717</v>
      </c>
      <c r="B1031" s="48">
        <v>0.57629629629629631</v>
      </c>
      <c r="C1031" s="46">
        <v>302.58</v>
      </c>
      <c r="D1031" s="46">
        <v>5.5018000000000002</v>
      </c>
      <c r="E1031" s="46">
        <v>0.73580000000000001</v>
      </c>
      <c r="F1031" s="46">
        <v>0.44359999999999999</v>
      </c>
      <c r="G1031" s="46">
        <v>-6793</v>
      </c>
      <c r="H1031" s="46">
        <v>-2600</v>
      </c>
      <c r="J1031" s="46">
        <f t="shared" si="33"/>
        <v>0.5897</v>
      </c>
      <c r="K1031" s="46">
        <f t="shared" si="32"/>
        <v>-4696.5</v>
      </c>
    </row>
    <row r="1032" spans="1:11">
      <c r="A1032" s="47">
        <v>42717</v>
      </c>
      <c r="B1032" s="48">
        <v>0.57629629629629631</v>
      </c>
      <c r="C1032" s="46">
        <v>302.70299999999997</v>
      </c>
      <c r="D1032" s="46">
        <v>5.5018000000000002</v>
      </c>
      <c r="E1032" s="46">
        <v>0.73470000000000002</v>
      </c>
      <c r="F1032" s="46">
        <v>0.44359999999999999</v>
      </c>
      <c r="G1032" s="46">
        <v>-6806</v>
      </c>
      <c r="H1032" s="46">
        <v>-2602</v>
      </c>
      <c r="J1032" s="46">
        <f t="shared" si="33"/>
        <v>0.58915000000000006</v>
      </c>
      <c r="K1032" s="46">
        <f t="shared" si="32"/>
        <v>-4704</v>
      </c>
    </row>
    <row r="1033" spans="1:11">
      <c r="A1033" s="47">
        <v>42717</v>
      </c>
      <c r="B1033" s="48">
        <v>0.57630787037037035</v>
      </c>
      <c r="C1033" s="46">
        <v>302.94900000000001</v>
      </c>
      <c r="D1033" s="46">
        <v>5.5095999999999998</v>
      </c>
      <c r="E1033" s="46">
        <v>0.73360000000000003</v>
      </c>
      <c r="F1033" s="46">
        <v>0.44579999999999997</v>
      </c>
      <c r="G1033" s="46">
        <v>-6817</v>
      </c>
      <c r="H1033" s="46">
        <v>-2605</v>
      </c>
      <c r="J1033" s="46">
        <f t="shared" si="33"/>
        <v>0.5897</v>
      </c>
      <c r="K1033" s="46">
        <f t="shared" si="32"/>
        <v>-4711</v>
      </c>
    </row>
    <row r="1034" spans="1:11">
      <c r="A1034" s="47">
        <v>42717</v>
      </c>
      <c r="B1034" s="48">
        <v>0.5763194444444445</v>
      </c>
      <c r="C1034" s="46">
        <v>303.072</v>
      </c>
      <c r="D1034" s="46">
        <v>5.5114999999999998</v>
      </c>
      <c r="E1034" s="46">
        <v>0.73250000000000004</v>
      </c>
      <c r="F1034" s="46">
        <v>0.44690000000000002</v>
      </c>
      <c r="G1034" s="46">
        <v>-6833</v>
      </c>
      <c r="H1034" s="46">
        <v>-2607</v>
      </c>
      <c r="J1034" s="46">
        <f t="shared" si="33"/>
        <v>0.5897</v>
      </c>
      <c r="K1034" s="46">
        <f t="shared" si="32"/>
        <v>-4720</v>
      </c>
    </row>
    <row r="1035" spans="1:11">
      <c r="A1035" s="47">
        <v>42717</v>
      </c>
      <c r="B1035" s="48">
        <v>0.5763194444444445</v>
      </c>
      <c r="C1035" s="46">
        <v>303.31799999999998</v>
      </c>
      <c r="D1035" s="46">
        <v>5.5134999999999996</v>
      </c>
      <c r="E1035" s="46">
        <v>0.73140000000000005</v>
      </c>
      <c r="F1035" s="46">
        <v>0.44800000000000001</v>
      </c>
      <c r="G1035" s="46">
        <v>-6846</v>
      </c>
      <c r="H1035" s="46">
        <v>-2610</v>
      </c>
      <c r="J1035" s="46">
        <f t="shared" si="33"/>
        <v>0.5897</v>
      </c>
      <c r="K1035" s="46">
        <f t="shared" si="32"/>
        <v>-4728</v>
      </c>
    </row>
    <row r="1036" spans="1:11">
      <c r="A1036" s="47">
        <v>42717</v>
      </c>
      <c r="B1036" s="48">
        <v>0.57633101851851853</v>
      </c>
      <c r="C1036" s="46">
        <v>303.44099999999997</v>
      </c>
      <c r="D1036" s="46">
        <v>5.5174000000000003</v>
      </c>
      <c r="E1036" s="46">
        <v>0.73029999999999995</v>
      </c>
      <c r="F1036" s="46">
        <v>0.4491</v>
      </c>
      <c r="G1036" s="46">
        <v>-6860</v>
      </c>
      <c r="H1036" s="46">
        <v>-2612</v>
      </c>
      <c r="J1036" s="46">
        <f t="shared" si="33"/>
        <v>0.5897</v>
      </c>
      <c r="K1036" s="46">
        <f t="shared" si="32"/>
        <v>-4736</v>
      </c>
    </row>
    <row r="1037" spans="1:11">
      <c r="A1037" s="47">
        <v>42717</v>
      </c>
      <c r="B1037" s="48">
        <v>0.57634259259259257</v>
      </c>
      <c r="C1037" s="46">
        <v>303.56400000000002</v>
      </c>
      <c r="D1037" s="46">
        <v>5.5232000000000001</v>
      </c>
      <c r="E1037" s="46">
        <v>0.72809999999999997</v>
      </c>
      <c r="F1037" s="46">
        <v>0.45019999999999999</v>
      </c>
      <c r="G1037" s="46">
        <v>-6874</v>
      </c>
      <c r="H1037" s="46">
        <v>-2614</v>
      </c>
      <c r="J1037" s="46">
        <f t="shared" si="33"/>
        <v>0.58914999999999995</v>
      </c>
      <c r="K1037" s="46">
        <f t="shared" si="32"/>
        <v>-4744</v>
      </c>
    </row>
    <row r="1038" spans="1:11">
      <c r="A1038" s="47">
        <v>42717</v>
      </c>
      <c r="B1038" s="48">
        <v>0.57634259259259257</v>
      </c>
      <c r="C1038" s="46">
        <v>303.81</v>
      </c>
      <c r="D1038" s="46">
        <v>5.5270999999999999</v>
      </c>
      <c r="E1038" s="46">
        <v>0.72809999999999997</v>
      </c>
      <c r="F1038" s="46">
        <v>0.45129999999999998</v>
      </c>
      <c r="G1038" s="46">
        <v>-6886</v>
      </c>
      <c r="H1038" s="46">
        <v>-2616</v>
      </c>
      <c r="J1038" s="46">
        <f t="shared" si="33"/>
        <v>0.5897</v>
      </c>
      <c r="K1038" s="46">
        <f t="shared" si="32"/>
        <v>-4751</v>
      </c>
    </row>
    <row r="1039" spans="1:11">
      <c r="A1039" s="47">
        <v>42717</v>
      </c>
      <c r="B1039" s="48">
        <v>0.57635416666666661</v>
      </c>
      <c r="C1039" s="46">
        <v>303.93299999999999</v>
      </c>
      <c r="D1039" s="46">
        <v>5.5289999999999999</v>
      </c>
      <c r="E1039" s="46">
        <v>0.72699999999999998</v>
      </c>
      <c r="F1039" s="46">
        <v>0.45340000000000003</v>
      </c>
      <c r="G1039" s="46">
        <v>-6900</v>
      </c>
      <c r="H1039" s="46">
        <v>-2619</v>
      </c>
      <c r="J1039" s="46">
        <f t="shared" si="33"/>
        <v>0.59020000000000006</v>
      </c>
      <c r="K1039" s="46">
        <f t="shared" si="32"/>
        <v>-4759.5</v>
      </c>
    </row>
    <row r="1040" spans="1:11">
      <c r="A1040" s="47">
        <v>42717</v>
      </c>
      <c r="B1040" s="48">
        <v>0.57636574074074076</v>
      </c>
      <c r="C1040" s="46">
        <v>303.93299999999999</v>
      </c>
      <c r="D1040" s="46">
        <v>5.5328999999999997</v>
      </c>
      <c r="E1040" s="46">
        <v>0.72489999999999999</v>
      </c>
      <c r="F1040" s="46">
        <v>0.45450000000000002</v>
      </c>
      <c r="G1040" s="46">
        <v>-6913</v>
      </c>
      <c r="H1040" s="46">
        <v>-2620</v>
      </c>
      <c r="J1040" s="46">
        <f t="shared" si="33"/>
        <v>0.5897</v>
      </c>
      <c r="K1040" s="46">
        <f t="shared" si="32"/>
        <v>-4766.5</v>
      </c>
    </row>
    <row r="1041" spans="1:11">
      <c r="A1041" s="47">
        <v>42717</v>
      </c>
      <c r="B1041" s="48">
        <v>0.57636574074074076</v>
      </c>
      <c r="C1041" s="46">
        <v>304.17899999999997</v>
      </c>
      <c r="D1041" s="46">
        <v>5.5347999999999997</v>
      </c>
      <c r="E1041" s="46">
        <v>0.72589999999999999</v>
      </c>
      <c r="F1041" s="46">
        <v>0.4556</v>
      </c>
      <c r="G1041" s="46">
        <v>-6925</v>
      </c>
      <c r="H1041" s="46">
        <v>-2624</v>
      </c>
      <c r="J1041" s="46">
        <f t="shared" si="33"/>
        <v>0.59075</v>
      </c>
      <c r="K1041" s="46">
        <f t="shared" si="32"/>
        <v>-4774.5</v>
      </c>
    </row>
    <row r="1042" spans="1:11">
      <c r="A1042" s="47">
        <v>42717</v>
      </c>
      <c r="B1042" s="48">
        <v>0.5763773148148148</v>
      </c>
      <c r="C1042" s="46">
        <v>304.42500000000001</v>
      </c>
      <c r="D1042" s="46">
        <v>5.5387000000000004</v>
      </c>
      <c r="E1042" s="46">
        <v>0.72489999999999999</v>
      </c>
      <c r="F1042" s="46">
        <v>0.4556</v>
      </c>
      <c r="G1042" s="46">
        <v>-6941</v>
      </c>
      <c r="H1042" s="46">
        <v>-2625</v>
      </c>
      <c r="J1042" s="46">
        <f t="shared" si="33"/>
        <v>0.59024999999999994</v>
      </c>
      <c r="K1042" s="46">
        <f t="shared" si="32"/>
        <v>-4783</v>
      </c>
    </row>
    <row r="1043" spans="1:11">
      <c r="A1043" s="47">
        <v>42717</v>
      </c>
      <c r="B1043" s="48">
        <v>0.57638888888888895</v>
      </c>
      <c r="C1043" s="46">
        <v>304.548</v>
      </c>
      <c r="D1043" s="46">
        <v>5.5445000000000002</v>
      </c>
      <c r="E1043" s="46">
        <v>0.7238</v>
      </c>
      <c r="F1043" s="46">
        <v>0.45669999999999999</v>
      </c>
      <c r="G1043" s="46">
        <v>-6953</v>
      </c>
      <c r="H1043" s="46">
        <v>-2629</v>
      </c>
      <c r="J1043" s="46">
        <f t="shared" si="33"/>
        <v>0.59024999999999994</v>
      </c>
      <c r="K1043" s="46">
        <f t="shared" si="32"/>
        <v>-4791</v>
      </c>
    </row>
    <row r="1044" spans="1:11">
      <c r="A1044" s="47">
        <v>42717</v>
      </c>
      <c r="B1044" s="48">
        <v>0.57638888888888895</v>
      </c>
      <c r="C1044" s="46">
        <v>304.67099999999999</v>
      </c>
      <c r="D1044" s="46">
        <v>5.5465</v>
      </c>
      <c r="E1044" s="46">
        <v>0.72270000000000001</v>
      </c>
      <c r="F1044" s="46">
        <v>0.45779999999999998</v>
      </c>
      <c r="G1044" s="46">
        <v>-6966</v>
      </c>
      <c r="H1044" s="46">
        <v>-2630</v>
      </c>
      <c r="J1044" s="46">
        <f t="shared" si="33"/>
        <v>0.59024999999999994</v>
      </c>
      <c r="K1044" s="46">
        <f t="shared" si="32"/>
        <v>-4798</v>
      </c>
    </row>
    <row r="1045" spans="1:11">
      <c r="A1045" s="47">
        <v>42717</v>
      </c>
      <c r="B1045" s="48">
        <v>0.57640046296296299</v>
      </c>
      <c r="C1045" s="46">
        <v>304.79399999999998</v>
      </c>
      <c r="D1045" s="46">
        <v>5.5522999999999998</v>
      </c>
      <c r="E1045" s="46">
        <v>0.72160000000000002</v>
      </c>
      <c r="F1045" s="46">
        <v>0.46</v>
      </c>
      <c r="G1045" s="46">
        <v>-6980</v>
      </c>
      <c r="H1045" s="46">
        <v>-2632</v>
      </c>
      <c r="J1045" s="46">
        <f t="shared" si="33"/>
        <v>0.59079999999999999</v>
      </c>
      <c r="K1045" s="46">
        <f t="shared" si="32"/>
        <v>-4806</v>
      </c>
    </row>
    <row r="1046" spans="1:11">
      <c r="A1046" s="47">
        <v>42717</v>
      </c>
      <c r="B1046" s="48">
        <v>0.57641203703703703</v>
      </c>
      <c r="C1046" s="46">
        <v>304.91699999999997</v>
      </c>
      <c r="D1046" s="46">
        <v>5.5541999999999998</v>
      </c>
      <c r="E1046" s="46">
        <v>0.72050000000000003</v>
      </c>
      <c r="F1046" s="46">
        <v>0.46</v>
      </c>
      <c r="G1046" s="46">
        <v>-6991</v>
      </c>
      <c r="H1046" s="46">
        <v>-2635</v>
      </c>
      <c r="J1046" s="46">
        <f t="shared" si="33"/>
        <v>0.59025000000000005</v>
      </c>
      <c r="K1046" s="46">
        <f t="shared" si="32"/>
        <v>-4813</v>
      </c>
    </row>
    <row r="1047" spans="1:11">
      <c r="A1047" s="47">
        <v>42717</v>
      </c>
      <c r="B1047" s="48">
        <v>0.57641203703703703</v>
      </c>
      <c r="C1047" s="46">
        <v>305.16300000000001</v>
      </c>
      <c r="D1047" s="46">
        <v>5.5561999999999996</v>
      </c>
      <c r="E1047" s="46">
        <v>0.72050000000000003</v>
      </c>
      <c r="F1047" s="46">
        <v>0.46110000000000001</v>
      </c>
      <c r="G1047" s="46">
        <v>-7005</v>
      </c>
      <c r="H1047" s="46">
        <v>-2638</v>
      </c>
      <c r="J1047" s="46">
        <f t="shared" si="33"/>
        <v>0.59079999999999999</v>
      </c>
      <c r="K1047" s="46">
        <f t="shared" si="32"/>
        <v>-4821.5</v>
      </c>
    </row>
    <row r="1048" spans="1:11">
      <c r="A1048" s="47">
        <v>42717</v>
      </c>
      <c r="B1048" s="48">
        <v>0.57642361111111107</v>
      </c>
      <c r="C1048" s="46">
        <v>305.16300000000001</v>
      </c>
      <c r="D1048" s="46">
        <v>5.56</v>
      </c>
      <c r="E1048" s="46">
        <v>0.71940000000000004</v>
      </c>
      <c r="F1048" s="46">
        <v>0.4632</v>
      </c>
      <c r="G1048" s="46">
        <v>-7020</v>
      </c>
      <c r="H1048" s="46">
        <v>-2640</v>
      </c>
      <c r="J1048" s="46">
        <f t="shared" si="33"/>
        <v>0.59130000000000005</v>
      </c>
      <c r="K1048" s="46">
        <f t="shared" si="32"/>
        <v>-4830</v>
      </c>
    </row>
    <row r="1049" spans="1:11">
      <c r="A1049" s="47">
        <v>42717</v>
      </c>
      <c r="B1049" s="48">
        <v>0.57643518518518522</v>
      </c>
      <c r="C1049" s="46">
        <v>305.40899999999999</v>
      </c>
      <c r="D1049" s="46">
        <v>5.5639000000000003</v>
      </c>
      <c r="E1049" s="46">
        <v>0.71830000000000005</v>
      </c>
      <c r="F1049" s="46">
        <v>0.46429999999999999</v>
      </c>
      <c r="G1049" s="46">
        <v>-7031</v>
      </c>
      <c r="H1049" s="46">
        <v>-2642</v>
      </c>
      <c r="J1049" s="46">
        <f t="shared" si="33"/>
        <v>0.59130000000000005</v>
      </c>
      <c r="K1049" s="46">
        <f t="shared" si="32"/>
        <v>-4836.5</v>
      </c>
    </row>
    <row r="1050" spans="1:11">
      <c r="A1050" s="47">
        <v>42717</v>
      </c>
      <c r="B1050" s="48">
        <v>0.57643518518518522</v>
      </c>
      <c r="C1050" s="46">
        <v>305.53199999999998</v>
      </c>
      <c r="D1050" s="46">
        <v>5.5697000000000001</v>
      </c>
      <c r="E1050" s="46">
        <v>0.71719999999999995</v>
      </c>
      <c r="F1050" s="46">
        <v>0.46539999999999998</v>
      </c>
      <c r="G1050" s="46">
        <v>-7045</v>
      </c>
      <c r="H1050" s="46">
        <v>-2644</v>
      </c>
      <c r="J1050" s="46">
        <f t="shared" si="33"/>
        <v>0.59129999999999994</v>
      </c>
      <c r="K1050" s="46">
        <f t="shared" si="32"/>
        <v>-4844.5</v>
      </c>
    </row>
    <row r="1051" spans="1:11">
      <c r="A1051" s="47">
        <v>42717</v>
      </c>
      <c r="B1051" s="48">
        <v>0.57644675925925926</v>
      </c>
      <c r="C1051" s="46">
        <v>305.77800000000002</v>
      </c>
      <c r="D1051" s="46">
        <v>5.5697000000000001</v>
      </c>
      <c r="E1051" s="46">
        <v>0.71609999999999996</v>
      </c>
      <c r="F1051" s="46">
        <v>0.46650000000000003</v>
      </c>
      <c r="G1051" s="46">
        <v>-7058</v>
      </c>
      <c r="H1051" s="46">
        <v>-2646</v>
      </c>
      <c r="J1051" s="46">
        <f t="shared" si="33"/>
        <v>0.59129999999999994</v>
      </c>
      <c r="K1051" s="46">
        <f t="shared" si="32"/>
        <v>-4852</v>
      </c>
    </row>
    <row r="1052" spans="1:11">
      <c r="A1052" s="47">
        <v>42717</v>
      </c>
      <c r="B1052" s="48">
        <v>0.57645833333333341</v>
      </c>
      <c r="C1052" s="46">
        <v>305.90100000000001</v>
      </c>
      <c r="D1052" s="46">
        <v>5.5735999999999999</v>
      </c>
      <c r="E1052" s="46">
        <v>0.71609999999999996</v>
      </c>
      <c r="F1052" s="46">
        <v>0.46760000000000002</v>
      </c>
      <c r="G1052" s="46">
        <v>-7070</v>
      </c>
      <c r="H1052" s="46">
        <v>-2649</v>
      </c>
      <c r="J1052" s="46">
        <f t="shared" si="33"/>
        <v>0.59184999999999999</v>
      </c>
      <c r="K1052" s="46">
        <f t="shared" si="32"/>
        <v>-4859.5</v>
      </c>
    </row>
    <row r="1053" spans="1:11">
      <c r="A1053" s="47">
        <v>42717</v>
      </c>
      <c r="B1053" s="48">
        <v>0.57645833333333341</v>
      </c>
      <c r="C1053" s="46">
        <v>306.024</v>
      </c>
      <c r="D1053" s="46">
        <v>5.5774999999999997</v>
      </c>
      <c r="E1053" s="46">
        <v>0.71499999999999997</v>
      </c>
      <c r="F1053" s="46">
        <v>0.46760000000000002</v>
      </c>
      <c r="G1053" s="46">
        <v>-7085</v>
      </c>
      <c r="H1053" s="46">
        <v>-2652</v>
      </c>
      <c r="J1053" s="46">
        <f t="shared" si="33"/>
        <v>0.59129999999999994</v>
      </c>
      <c r="K1053" s="46">
        <f t="shared" si="32"/>
        <v>-4868.5</v>
      </c>
    </row>
    <row r="1054" spans="1:11">
      <c r="A1054" s="47">
        <v>42717</v>
      </c>
      <c r="B1054" s="48">
        <v>0.57646990740740744</v>
      </c>
      <c r="C1054" s="46">
        <v>306.14699999999999</v>
      </c>
      <c r="D1054" s="46">
        <v>5.5833000000000004</v>
      </c>
      <c r="E1054" s="46">
        <v>0.71399999999999997</v>
      </c>
      <c r="F1054" s="46">
        <v>0.4698</v>
      </c>
      <c r="G1054" s="46">
        <v>-7097</v>
      </c>
      <c r="H1054" s="46">
        <v>-2653</v>
      </c>
      <c r="J1054" s="46">
        <f t="shared" si="33"/>
        <v>0.59189999999999998</v>
      </c>
      <c r="K1054" s="46">
        <f t="shared" si="32"/>
        <v>-4875</v>
      </c>
    </row>
    <row r="1055" spans="1:11">
      <c r="A1055" s="47">
        <v>42717</v>
      </c>
      <c r="B1055" s="48">
        <v>0.57648148148148148</v>
      </c>
      <c r="C1055" s="46">
        <v>306.39299999999997</v>
      </c>
      <c r="D1055" s="46">
        <v>5.5872000000000002</v>
      </c>
      <c r="E1055" s="46">
        <v>0.71289999999999998</v>
      </c>
      <c r="F1055" s="46">
        <v>0.4698</v>
      </c>
      <c r="G1055" s="46">
        <v>-7110</v>
      </c>
      <c r="H1055" s="46">
        <v>-2655</v>
      </c>
      <c r="J1055" s="46">
        <f t="shared" si="33"/>
        <v>0.59135000000000004</v>
      </c>
      <c r="K1055" s="46">
        <f t="shared" si="32"/>
        <v>-4882.5</v>
      </c>
    </row>
    <row r="1056" spans="1:11">
      <c r="A1056" s="47">
        <v>42717</v>
      </c>
      <c r="B1056" s="48">
        <v>0.57648148148148148</v>
      </c>
      <c r="C1056" s="46">
        <v>306.39299999999997</v>
      </c>
      <c r="D1056" s="46">
        <v>5.5891000000000002</v>
      </c>
      <c r="E1056" s="46">
        <v>0.71179999999999999</v>
      </c>
      <c r="F1056" s="46">
        <v>0.47199999999999998</v>
      </c>
      <c r="G1056" s="46">
        <v>-7124</v>
      </c>
      <c r="H1056" s="46">
        <v>-2657</v>
      </c>
      <c r="J1056" s="46">
        <f t="shared" si="33"/>
        <v>0.59189999999999998</v>
      </c>
      <c r="K1056" s="46">
        <f t="shared" si="32"/>
        <v>-4890.5</v>
      </c>
    </row>
    <row r="1057" spans="1:11">
      <c r="A1057" s="47">
        <v>42717</v>
      </c>
      <c r="B1057" s="48">
        <v>0.57649305555555552</v>
      </c>
      <c r="C1057" s="46">
        <v>306.51600000000002</v>
      </c>
      <c r="D1057" s="46">
        <v>5.593</v>
      </c>
      <c r="E1057" s="46">
        <v>0.7107</v>
      </c>
      <c r="F1057" s="46">
        <v>0.47310000000000002</v>
      </c>
      <c r="G1057" s="46">
        <v>-7136</v>
      </c>
      <c r="H1057" s="46">
        <v>-2661</v>
      </c>
      <c r="J1057" s="46">
        <f t="shared" si="33"/>
        <v>0.59189999999999998</v>
      </c>
      <c r="K1057" s="46">
        <f t="shared" si="32"/>
        <v>-4898.5</v>
      </c>
    </row>
    <row r="1058" spans="1:11">
      <c r="A1058" s="47">
        <v>42717</v>
      </c>
      <c r="B1058" s="48">
        <v>0.57650462962962956</v>
      </c>
      <c r="C1058" s="46">
        <v>306.762</v>
      </c>
      <c r="D1058" s="46">
        <v>5.5968999999999998</v>
      </c>
      <c r="E1058" s="46">
        <v>0.70960000000000001</v>
      </c>
      <c r="F1058" s="46">
        <v>0.47420000000000001</v>
      </c>
      <c r="G1058" s="46">
        <v>-7151</v>
      </c>
      <c r="H1058" s="46">
        <v>-2663</v>
      </c>
      <c r="J1058" s="46">
        <f t="shared" si="33"/>
        <v>0.59189999999999998</v>
      </c>
      <c r="K1058" s="46">
        <f t="shared" si="32"/>
        <v>-4907</v>
      </c>
    </row>
    <row r="1059" spans="1:11">
      <c r="A1059" s="47">
        <v>42717</v>
      </c>
      <c r="B1059" s="48">
        <v>0.57650462962962956</v>
      </c>
      <c r="C1059" s="46">
        <v>306.88499999999999</v>
      </c>
      <c r="D1059" s="46">
        <v>5.6007999999999996</v>
      </c>
      <c r="E1059" s="46">
        <v>0.70850000000000002</v>
      </c>
      <c r="F1059" s="46">
        <v>0.47420000000000001</v>
      </c>
      <c r="G1059" s="46">
        <v>-7164</v>
      </c>
      <c r="H1059" s="46">
        <v>-2665</v>
      </c>
      <c r="J1059" s="46">
        <f t="shared" si="33"/>
        <v>0.59135000000000004</v>
      </c>
      <c r="K1059" s="46">
        <f t="shared" si="32"/>
        <v>-4914.5</v>
      </c>
    </row>
    <row r="1060" spans="1:11">
      <c r="A1060" s="47">
        <v>42717</v>
      </c>
      <c r="B1060" s="48">
        <v>0.57651620370370371</v>
      </c>
      <c r="C1060" s="46">
        <v>307.00799999999998</v>
      </c>
      <c r="D1060" s="46">
        <v>5.6026999999999996</v>
      </c>
      <c r="E1060" s="46">
        <v>0.70740000000000003</v>
      </c>
      <c r="F1060" s="46">
        <v>0.4763</v>
      </c>
      <c r="G1060" s="46">
        <v>-7175</v>
      </c>
      <c r="H1060" s="46">
        <v>-2667</v>
      </c>
      <c r="J1060" s="46">
        <f t="shared" si="33"/>
        <v>0.59184999999999999</v>
      </c>
      <c r="K1060" s="46">
        <f t="shared" si="32"/>
        <v>-4921</v>
      </c>
    </row>
    <row r="1061" spans="1:11">
      <c r="A1061" s="47">
        <v>42717</v>
      </c>
      <c r="B1061" s="48">
        <v>0.57652777777777775</v>
      </c>
      <c r="C1061" s="46">
        <v>307.13099999999997</v>
      </c>
      <c r="D1061" s="46">
        <v>5.6066000000000003</v>
      </c>
      <c r="E1061" s="46">
        <v>0.70630000000000004</v>
      </c>
      <c r="F1061" s="46">
        <v>0.4763</v>
      </c>
      <c r="G1061" s="46">
        <v>-7190</v>
      </c>
      <c r="H1061" s="46">
        <v>-2670</v>
      </c>
      <c r="J1061" s="46">
        <f t="shared" si="33"/>
        <v>0.59130000000000005</v>
      </c>
      <c r="K1061" s="46">
        <f t="shared" si="32"/>
        <v>-4930</v>
      </c>
    </row>
    <row r="1062" spans="1:11">
      <c r="A1062" s="47">
        <v>42717</v>
      </c>
      <c r="B1062" s="48">
        <v>0.57652777777777775</v>
      </c>
      <c r="C1062" s="46">
        <v>307.13099999999997</v>
      </c>
      <c r="D1062" s="46">
        <v>5.6105</v>
      </c>
      <c r="E1062" s="46">
        <v>0.70409999999999995</v>
      </c>
      <c r="F1062" s="46">
        <v>0.47849999999999998</v>
      </c>
      <c r="G1062" s="46">
        <v>-7203</v>
      </c>
      <c r="H1062" s="46">
        <v>-2672</v>
      </c>
      <c r="J1062" s="46">
        <f t="shared" si="33"/>
        <v>0.59129999999999994</v>
      </c>
      <c r="K1062" s="46">
        <f t="shared" si="32"/>
        <v>-4937.5</v>
      </c>
    </row>
    <row r="1063" spans="1:11">
      <c r="A1063" s="47">
        <v>42717</v>
      </c>
      <c r="B1063" s="48">
        <v>0.5765393518518519</v>
      </c>
      <c r="C1063" s="46">
        <v>307.37700000000001</v>
      </c>
      <c r="D1063" s="46">
        <v>5.6143999999999998</v>
      </c>
      <c r="E1063" s="46">
        <v>0.70409999999999995</v>
      </c>
      <c r="F1063" s="46">
        <v>0.47849999999999998</v>
      </c>
      <c r="G1063" s="46">
        <v>-7217</v>
      </c>
      <c r="H1063" s="46">
        <v>-2675</v>
      </c>
      <c r="J1063" s="46">
        <f t="shared" si="33"/>
        <v>0.59129999999999994</v>
      </c>
      <c r="K1063" s="46">
        <f t="shared" si="32"/>
        <v>-4946</v>
      </c>
    </row>
    <row r="1064" spans="1:11">
      <c r="A1064" s="47">
        <v>42717</v>
      </c>
      <c r="B1064" s="48">
        <v>0.5765393518518519</v>
      </c>
      <c r="C1064" s="46">
        <v>307.5</v>
      </c>
      <c r="D1064" s="46">
        <v>5.6181999999999999</v>
      </c>
      <c r="E1064" s="46">
        <v>0.70309999999999995</v>
      </c>
      <c r="F1064" s="46">
        <v>0.47960000000000003</v>
      </c>
      <c r="G1064" s="46">
        <v>-7232</v>
      </c>
      <c r="H1064" s="46">
        <v>-2676</v>
      </c>
      <c r="J1064" s="46">
        <f t="shared" si="33"/>
        <v>0.59135000000000004</v>
      </c>
      <c r="K1064" s="46">
        <f t="shared" si="32"/>
        <v>-4954</v>
      </c>
    </row>
    <row r="1065" spans="1:11">
      <c r="A1065" s="47">
        <v>42717</v>
      </c>
      <c r="B1065" s="48">
        <v>0.57655092592592594</v>
      </c>
      <c r="C1065" s="46">
        <v>307.62299999999999</v>
      </c>
      <c r="D1065" s="46">
        <v>5.6220999999999997</v>
      </c>
      <c r="E1065" s="46">
        <v>0.70199999999999996</v>
      </c>
      <c r="F1065" s="46">
        <v>0.48070000000000002</v>
      </c>
      <c r="G1065" s="46">
        <v>-7244</v>
      </c>
      <c r="H1065" s="46">
        <v>-2679</v>
      </c>
      <c r="J1065" s="46">
        <f t="shared" si="33"/>
        <v>0.59135000000000004</v>
      </c>
      <c r="K1065" s="46">
        <f t="shared" si="32"/>
        <v>-4961.5</v>
      </c>
    </row>
    <row r="1066" spans="1:11">
      <c r="A1066" s="47">
        <v>42717</v>
      </c>
      <c r="B1066" s="48">
        <v>0.57656249999999998</v>
      </c>
      <c r="C1066" s="46">
        <v>307.74599999999998</v>
      </c>
      <c r="D1066" s="46">
        <v>5.6260000000000003</v>
      </c>
      <c r="E1066" s="46">
        <v>0.70089999999999997</v>
      </c>
      <c r="F1066" s="46">
        <v>0.48180000000000001</v>
      </c>
      <c r="G1066" s="46">
        <v>-7257</v>
      </c>
      <c r="H1066" s="46">
        <v>-2681</v>
      </c>
      <c r="J1066" s="46">
        <f t="shared" si="33"/>
        <v>0.59135000000000004</v>
      </c>
      <c r="K1066" s="46">
        <f t="shared" si="32"/>
        <v>-4969</v>
      </c>
    </row>
    <row r="1067" spans="1:11">
      <c r="A1067" s="47">
        <v>42717</v>
      </c>
      <c r="B1067" s="48">
        <v>0.57656249999999998</v>
      </c>
      <c r="C1067" s="46">
        <v>307.86900000000003</v>
      </c>
      <c r="D1067" s="46">
        <v>5.6279000000000003</v>
      </c>
      <c r="E1067" s="46">
        <v>0.69979999999999998</v>
      </c>
      <c r="F1067" s="46">
        <v>0.4829</v>
      </c>
      <c r="G1067" s="46">
        <v>-7271</v>
      </c>
      <c r="H1067" s="46">
        <v>-2683</v>
      </c>
      <c r="J1067" s="46">
        <f t="shared" si="33"/>
        <v>0.59135000000000004</v>
      </c>
      <c r="K1067" s="46">
        <f t="shared" si="32"/>
        <v>-4977</v>
      </c>
    </row>
    <row r="1068" spans="1:11">
      <c r="A1068" s="47">
        <v>42717</v>
      </c>
      <c r="B1068" s="48">
        <v>0.57657407407407402</v>
      </c>
      <c r="C1068" s="46">
        <v>307.99200000000002</v>
      </c>
      <c r="D1068" s="46">
        <v>5.6299000000000001</v>
      </c>
      <c r="E1068" s="46">
        <v>0.69869999999999999</v>
      </c>
      <c r="F1068" s="46">
        <v>0.48399999999999999</v>
      </c>
      <c r="G1068" s="46">
        <v>-7284</v>
      </c>
      <c r="H1068" s="46">
        <v>-2686</v>
      </c>
      <c r="J1068" s="46">
        <f t="shared" si="33"/>
        <v>0.59135000000000004</v>
      </c>
      <c r="K1068" s="46">
        <f t="shared" si="32"/>
        <v>-4985</v>
      </c>
    </row>
    <row r="1069" spans="1:11">
      <c r="A1069" s="47">
        <v>42717</v>
      </c>
      <c r="B1069" s="48">
        <v>0.57658564814814817</v>
      </c>
      <c r="C1069" s="46">
        <v>308.11500000000001</v>
      </c>
      <c r="D1069" s="46">
        <v>5.6356999999999999</v>
      </c>
      <c r="E1069" s="46">
        <v>0.69650000000000001</v>
      </c>
      <c r="F1069" s="46">
        <v>0.48509999999999998</v>
      </c>
      <c r="G1069" s="46">
        <v>-7298</v>
      </c>
      <c r="H1069" s="46">
        <v>-2689</v>
      </c>
      <c r="J1069" s="46">
        <f t="shared" si="33"/>
        <v>0.59079999999999999</v>
      </c>
      <c r="K1069" s="46">
        <f t="shared" si="32"/>
        <v>-4993.5</v>
      </c>
    </row>
    <row r="1070" spans="1:11">
      <c r="A1070" s="47">
        <v>42717</v>
      </c>
      <c r="B1070" s="48">
        <v>0.57658564814814817</v>
      </c>
      <c r="C1070" s="46">
        <v>308.11500000000001</v>
      </c>
      <c r="D1070" s="46">
        <v>5.6395999999999997</v>
      </c>
      <c r="E1070" s="46">
        <v>0.69540000000000002</v>
      </c>
      <c r="F1070" s="46">
        <v>0.48609999999999998</v>
      </c>
      <c r="G1070" s="46">
        <v>-7311</v>
      </c>
      <c r="H1070" s="46">
        <v>-2691</v>
      </c>
      <c r="J1070" s="46">
        <f t="shared" si="33"/>
        <v>0.59075</v>
      </c>
      <c r="K1070" s="46">
        <f t="shared" si="32"/>
        <v>-5001</v>
      </c>
    </row>
    <row r="1071" spans="1:11">
      <c r="A1071" s="47">
        <v>42717</v>
      </c>
      <c r="B1071" s="48">
        <v>0.57659722222222221</v>
      </c>
      <c r="C1071" s="46">
        <v>308.48399999999998</v>
      </c>
      <c r="D1071" s="46">
        <v>5.6435000000000004</v>
      </c>
      <c r="E1071" s="46">
        <v>0.69430000000000003</v>
      </c>
      <c r="F1071" s="46">
        <v>0.48830000000000001</v>
      </c>
      <c r="G1071" s="46">
        <v>-7326</v>
      </c>
      <c r="H1071" s="46">
        <v>-2694</v>
      </c>
      <c r="J1071" s="46">
        <f t="shared" si="33"/>
        <v>0.59130000000000005</v>
      </c>
      <c r="K1071" s="46">
        <f t="shared" si="32"/>
        <v>-5010</v>
      </c>
    </row>
    <row r="1072" spans="1:11">
      <c r="A1072" s="47">
        <v>42717</v>
      </c>
      <c r="B1072" s="48">
        <v>0.57660879629629636</v>
      </c>
      <c r="C1072" s="46">
        <v>308.48399999999998</v>
      </c>
      <c r="D1072" s="46">
        <v>5.6473000000000004</v>
      </c>
      <c r="E1072" s="46">
        <v>0.69320000000000004</v>
      </c>
      <c r="F1072" s="46">
        <v>0.48830000000000001</v>
      </c>
      <c r="G1072" s="46">
        <v>-7339</v>
      </c>
      <c r="H1072" s="46">
        <v>-2695</v>
      </c>
      <c r="J1072" s="46">
        <f t="shared" si="33"/>
        <v>0.59075</v>
      </c>
      <c r="K1072" s="46">
        <f t="shared" si="32"/>
        <v>-5017</v>
      </c>
    </row>
    <row r="1073" spans="1:11">
      <c r="A1073" s="47">
        <v>42717</v>
      </c>
      <c r="B1073" s="48">
        <v>0.57660879629629636</v>
      </c>
      <c r="C1073" s="46">
        <v>308.73</v>
      </c>
      <c r="D1073" s="46">
        <v>5.6512000000000002</v>
      </c>
      <c r="E1073" s="46">
        <v>0.69110000000000005</v>
      </c>
      <c r="F1073" s="46">
        <v>0.4894</v>
      </c>
      <c r="G1073" s="46">
        <v>-7351</v>
      </c>
      <c r="H1073" s="46">
        <v>-2698</v>
      </c>
      <c r="J1073" s="46">
        <f t="shared" si="33"/>
        <v>0.59025000000000005</v>
      </c>
      <c r="K1073" s="46">
        <f t="shared" si="32"/>
        <v>-5024.5</v>
      </c>
    </row>
    <row r="1074" spans="1:11">
      <c r="A1074" s="47">
        <v>42717</v>
      </c>
      <c r="B1074" s="48">
        <v>0.57662037037037039</v>
      </c>
      <c r="C1074" s="46">
        <v>308.85300000000001</v>
      </c>
      <c r="D1074" s="46">
        <v>5.6532</v>
      </c>
      <c r="E1074" s="46">
        <v>0.69</v>
      </c>
      <c r="F1074" s="46">
        <v>0.49049999999999999</v>
      </c>
      <c r="G1074" s="46">
        <v>-7365</v>
      </c>
      <c r="H1074" s="46">
        <v>-2701</v>
      </c>
      <c r="J1074" s="46">
        <f t="shared" si="33"/>
        <v>0.59024999999999994</v>
      </c>
      <c r="K1074" s="46">
        <f t="shared" si="32"/>
        <v>-5033</v>
      </c>
    </row>
    <row r="1075" spans="1:11">
      <c r="A1075" s="47">
        <v>42717</v>
      </c>
      <c r="B1075" s="48">
        <v>0.57663194444444443</v>
      </c>
      <c r="C1075" s="46">
        <v>308.85300000000001</v>
      </c>
      <c r="D1075" s="46">
        <v>5.657</v>
      </c>
      <c r="E1075" s="46">
        <v>0.68889999999999996</v>
      </c>
      <c r="F1075" s="46">
        <v>0.49159999999999998</v>
      </c>
      <c r="G1075" s="46">
        <v>-7379</v>
      </c>
      <c r="H1075" s="46">
        <v>-2703</v>
      </c>
      <c r="J1075" s="46">
        <f t="shared" si="33"/>
        <v>0.59024999999999994</v>
      </c>
      <c r="K1075" s="46">
        <f t="shared" si="32"/>
        <v>-5041</v>
      </c>
    </row>
    <row r="1076" spans="1:11">
      <c r="A1076" s="47">
        <v>42717</v>
      </c>
      <c r="B1076" s="48">
        <v>0.57663194444444443</v>
      </c>
      <c r="C1076" s="46">
        <v>308.976</v>
      </c>
      <c r="D1076" s="46">
        <v>5.6608999999999998</v>
      </c>
      <c r="E1076" s="46">
        <v>0.68779999999999997</v>
      </c>
      <c r="F1076" s="46">
        <v>0.49270000000000003</v>
      </c>
      <c r="G1076" s="46">
        <v>-7391</v>
      </c>
      <c r="H1076" s="46">
        <v>-2704</v>
      </c>
      <c r="J1076" s="46">
        <f t="shared" si="33"/>
        <v>0.59024999999999994</v>
      </c>
      <c r="K1076" s="46">
        <f t="shared" si="32"/>
        <v>-5047.5</v>
      </c>
    </row>
    <row r="1077" spans="1:11">
      <c r="A1077" s="47">
        <v>42717</v>
      </c>
      <c r="B1077" s="48">
        <v>0.57664351851851847</v>
      </c>
      <c r="C1077" s="46">
        <v>309.22199999999998</v>
      </c>
      <c r="D1077" s="46">
        <v>5.6647999999999996</v>
      </c>
      <c r="E1077" s="46">
        <v>0.68559999999999999</v>
      </c>
      <c r="F1077" s="46">
        <v>0.49380000000000002</v>
      </c>
      <c r="G1077" s="46">
        <v>-7405</v>
      </c>
      <c r="H1077" s="46">
        <v>-2707</v>
      </c>
      <c r="J1077" s="46">
        <f t="shared" si="33"/>
        <v>0.5897</v>
      </c>
      <c r="K1077" s="46">
        <f t="shared" si="32"/>
        <v>-5056</v>
      </c>
    </row>
    <row r="1078" spans="1:11">
      <c r="A1078" s="47">
        <v>42717</v>
      </c>
      <c r="B1078" s="48">
        <v>0.57665509259259262</v>
      </c>
      <c r="C1078" s="46">
        <v>309.22199999999998</v>
      </c>
      <c r="D1078" s="46">
        <v>5.6666999999999996</v>
      </c>
      <c r="E1078" s="46">
        <v>0.6845</v>
      </c>
      <c r="F1078" s="46">
        <v>0.49490000000000001</v>
      </c>
      <c r="G1078" s="46">
        <v>-7419</v>
      </c>
      <c r="H1078" s="46">
        <v>-2710</v>
      </c>
      <c r="J1078" s="46">
        <f t="shared" si="33"/>
        <v>0.5897</v>
      </c>
      <c r="K1078" s="46">
        <f t="shared" si="32"/>
        <v>-5064.5</v>
      </c>
    </row>
    <row r="1079" spans="1:11">
      <c r="A1079" s="47">
        <v>42717</v>
      </c>
      <c r="B1079" s="48">
        <v>0.57665509259259262</v>
      </c>
      <c r="C1079" s="46">
        <v>309.46800000000002</v>
      </c>
      <c r="D1079" s="46">
        <v>5.6687000000000003</v>
      </c>
      <c r="E1079" s="46">
        <v>0.68230000000000002</v>
      </c>
      <c r="F1079" s="46">
        <v>0.497</v>
      </c>
      <c r="G1079" s="46">
        <v>-7434</v>
      </c>
      <c r="H1079" s="46">
        <v>-2712</v>
      </c>
      <c r="J1079" s="46">
        <f t="shared" si="33"/>
        <v>0.58965000000000001</v>
      </c>
      <c r="K1079" s="46">
        <f t="shared" si="32"/>
        <v>-5073</v>
      </c>
    </row>
    <row r="1080" spans="1:11">
      <c r="A1080" s="47">
        <v>42717</v>
      </c>
      <c r="B1080" s="48">
        <v>0.57666666666666666</v>
      </c>
      <c r="C1080" s="46">
        <v>309.59100000000001</v>
      </c>
      <c r="D1080" s="46">
        <v>5.6745000000000001</v>
      </c>
      <c r="E1080" s="46">
        <v>0.68130000000000002</v>
      </c>
      <c r="F1080" s="46">
        <v>0.497</v>
      </c>
      <c r="G1080" s="46">
        <v>-7446</v>
      </c>
      <c r="H1080" s="46">
        <v>-2715</v>
      </c>
      <c r="J1080" s="46">
        <f t="shared" si="33"/>
        <v>0.58915000000000006</v>
      </c>
      <c r="K1080" s="46">
        <f t="shared" si="32"/>
        <v>-5080.5</v>
      </c>
    </row>
    <row r="1081" spans="1:11">
      <c r="A1081" s="47">
        <v>42717</v>
      </c>
      <c r="B1081" s="48">
        <v>0.57667824074074081</v>
      </c>
      <c r="C1081" s="46">
        <v>309.714</v>
      </c>
      <c r="D1081" s="46">
        <v>5.6783999999999999</v>
      </c>
      <c r="E1081" s="46">
        <v>0.68020000000000003</v>
      </c>
      <c r="F1081" s="46">
        <v>0.49919999999999998</v>
      </c>
      <c r="G1081" s="46">
        <v>-7460</v>
      </c>
      <c r="H1081" s="46">
        <v>-2715</v>
      </c>
      <c r="J1081" s="46">
        <f t="shared" si="33"/>
        <v>0.5897</v>
      </c>
      <c r="K1081" s="46">
        <f t="shared" si="32"/>
        <v>-5087.5</v>
      </c>
    </row>
    <row r="1082" spans="1:11">
      <c r="A1082" s="47">
        <v>42717</v>
      </c>
      <c r="B1082" s="48">
        <v>0.57667824074074081</v>
      </c>
      <c r="C1082" s="46">
        <v>309.83699999999999</v>
      </c>
      <c r="D1082" s="46">
        <v>5.6822999999999997</v>
      </c>
      <c r="E1082" s="46">
        <v>0.67800000000000005</v>
      </c>
      <c r="F1082" s="46">
        <v>0.50029999999999997</v>
      </c>
      <c r="G1082" s="46">
        <v>-7471</v>
      </c>
      <c r="H1082" s="46">
        <v>-2718</v>
      </c>
      <c r="J1082" s="46">
        <f t="shared" si="33"/>
        <v>0.58915000000000006</v>
      </c>
      <c r="K1082" s="46">
        <f t="shared" si="32"/>
        <v>-5094.5</v>
      </c>
    </row>
    <row r="1083" spans="1:11">
      <c r="A1083" s="47">
        <v>42717</v>
      </c>
      <c r="B1083" s="48">
        <v>0.57668981481481485</v>
      </c>
      <c r="C1083" s="46">
        <v>309.83699999999999</v>
      </c>
      <c r="D1083" s="46">
        <v>5.6841999999999997</v>
      </c>
      <c r="E1083" s="46">
        <v>0.67689999999999995</v>
      </c>
      <c r="F1083" s="46">
        <v>0.50139999999999996</v>
      </c>
      <c r="G1083" s="46">
        <v>-7488</v>
      </c>
      <c r="H1083" s="46">
        <v>-2721</v>
      </c>
      <c r="J1083" s="46">
        <f t="shared" si="33"/>
        <v>0.58914999999999995</v>
      </c>
      <c r="K1083" s="46">
        <f t="shared" si="32"/>
        <v>-5104.5</v>
      </c>
    </row>
    <row r="1084" spans="1:11">
      <c r="A1084" s="47">
        <v>42717</v>
      </c>
      <c r="B1084" s="48">
        <v>0.57670138888888889</v>
      </c>
      <c r="C1084" s="46">
        <v>310.08300000000003</v>
      </c>
      <c r="D1084" s="46">
        <v>5.6881000000000004</v>
      </c>
      <c r="E1084" s="46">
        <v>0.67579999999999996</v>
      </c>
      <c r="F1084" s="46">
        <v>0.50139999999999996</v>
      </c>
      <c r="G1084" s="46">
        <v>-7500</v>
      </c>
      <c r="H1084" s="46">
        <v>-2723</v>
      </c>
      <c r="J1084" s="46">
        <f t="shared" si="33"/>
        <v>0.58860000000000001</v>
      </c>
      <c r="K1084" s="46">
        <f t="shared" si="32"/>
        <v>-5111.5</v>
      </c>
    </row>
    <row r="1085" spans="1:11">
      <c r="A1085" s="47">
        <v>42717</v>
      </c>
      <c r="B1085" s="48">
        <v>0.57670138888888889</v>
      </c>
      <c r="C1085" s="46">
        <v>310.20600000000002</v>
      </c>
      <c r="D1085" s="46">
        <v>5.6920000000000002</v>
      </c>
      <c r="E1085" s="46">
        <v>0.67359999999999998</v>
      </c>
      <c r="F1085" s="46">
        <v>0.50249999999999995</v>
      </c>
      <c r="G1085" s="46">
        <v>-7513</v>
      </c>
      <c r="H1085" s="46">
        <v>-2727</v>
      </c>
      <c r="J1085" s="46">
        <f t="shared" si="33"/>
        <v>0.58804999999999996</v>
      </c>
      <c r="K1085" s="46">
        <f t="shared" si="32"/>
        <v>-5120</v>
      </c>
    </row>
    <row r="1086" spans="1:11">
      <c r="A1086" s="47">
        <v>42717</v>
      </c>
      <c r="B1086" s="48">
        <v>0.57671296296296293</v>
      </c>
      <c r="C1086" s="46">
        <v>310.20600000000002</v>
      </c>
      <c r="D1086" s="46">
        <v>5.6958000000000002</v>
      </c>
      <c r="E1086" s="46">
        <v>0.6714</v>
      </c>
      <c r="F1086" s="46">
        <v>0.50470000000000004</v>
      </c>
      <c r="G1086" s="46">
        <v>-7527</v>
      </c>
      <c r="H1086" s="46">
        <v>-2729</v>
      </c>
      <c r="J1086" s="46">
        <f t="shared" si="33"/>
        <v>0.58804999999999996</v>
      </c>
      <c r="K1086" s="46">
        <f t="shared" si="32"/>
        <v>-5128</v>
      </c>
    </row>
    <row r="1087" spans="1:11">
      <c r="A1087" s="47">
        <v>42717</v>
      </c>
      <c r="B1087" s="48">
        <v>0.57672453703703697</v>
      </c>
      <c r="C1087" s="46">
        <v>310.32900000000001</v>
      </c>
      <c r="D1087" s="46">
        <v>5.6978</v>
      </c>
      <c r="E1087" s="46">
        <v>0.66930000000000001</v>
      </c>
      <c r="F1087" s="46">
        <v>0.50580000000000003</v>
      </c>
      <c r="G1087" s="46">
        <v>-7541</v>
      </c>
      <c r="H1087" s="46">
        <v>-2731</v>
      </c>
      <c r="J1087" s="46">
        <f t="shared" si="33"/>
        <v>0.58755000000000002</v>
      </c>
      <c r="K1087" s="46">
        <f t="shared" si="32"/>
        <v>-5136</v>
      </c>
    </row>
    <row r="1088" spans="1:11">
      <c r="A1088" s="47">
        <v>42717</v>
      </c>
      <c r="B1088" s="48">
        <v>0.57672453703703697</v>
      </c>
      <c r="C1088" s="46">
        <v>310.57499999999999</v>
      </c>
      <c r="D1088" s="46">
        <v>5.7016999999999998</v>
      </c>
      <c r="E1088" s="46">
        <v>0.66820000000000002</v>
      </c>
      <c r="F1088" s="46">
        <v>0.50690000000000002</v>
      </c>
      <c r="G1088" s="46">
        <v>-7554</v>
      </c>
      <c r="H1088" s="46">
        <v>-2734</v>
      </c>
      <c r="J1088" s="46">
        <f t="shared" si="33"/>
        <v>0.58755000000000002</v>
      </c>
      <c r="K1088" s="46">
        <f t="shared" si="32"/>
        <v>-5144</v>
      </c>
    </row>
    <row r="1089" spans="1:11">
      <c r="A1089" s="47">
        <v>42717</v>
      </c>
      <c r="B1089" s="48">
        <v>0.57673611111111112</v>
      </c>
      <c r="C1089" s="46">
        <v>310.57499999999999</v>
      </c>
      <c r="D1089" s="46">
        <v>5.7054999999999998</v>
      </c>
      <c r="E1089" s="46">
        <v>0.66710000000000003</v>
      </c>
      <c r="F1089" s="46">
        <v>0.50790000000000002</v>
      </c>
      <c r="G1089" s="46">
        <v>-7568</v>
      </c>
      <c r="H1089" s="46">
        <v>-2734</v>
      </c>
      <c r="J1089" s="46">
        <f t="shared" si="33"/>
        <v>0.58750000000000002</v>
      </c>
      <c r="K1089" s="46">
        <f t="shared" si="32"/>
        <v>-5151</v>
      </c>
    </row>
    <row r="1090" spans="1:11">
      <c r="A1090" s="47">
        <v>42717</v>
      </c>
      <c r="B1090" s="48">
        <v>0.57674768518518515</v>
      </c>
      <c r="C1090" s="46">
        <v>310.69799999999998</v>
      </c>
      <c r="D1090" s="46">
        <v>5.7074999999999996</v>
      </c>
      <c r="E1090" s="46">
        <v>0.66490000000000005</v>
      </c>
      <c r="F1090" s="46">
        <v>0.50790000000000002</v>
      </c>
      <c r="G1090" s="46">
        <v>-7580</v>
      </c>
      <c r="H1090" s="46">
        <v>-2739</v>
      </c>
      <c r="J1090" s="46">
        <f t="shared" si="33"/>
        <v>0.58640000000000003</v>
      </c>
      <c r="K1090" s="46">
        <f t="shared" si="32"/>
        <v>-5159.5</v>
      </c>
    </row>
    <row r="1091" spans="1:11">
      <c r="A1091" s="47">
        <v>42717</v>
      </c>
      <c r="B1091" s="48">
        <v>0.57674768518518515</v>
      </c>
      <c r="C1091" s="46">
        <v>310.82100000000003</v>
      </c>
      <c r="D1091" s="46">
        <v>5.7114000000000003</v>
      </c>
      <c r="E1091" s="46">
        <v>0.66379999999999995</v>
      </c>
      <c r="F1091" s="46">
        <v>0.5101</v>
      </c>
      <c r="G1091" s="46">
        <v>-7595</v>
      </c>
      <c r="H1091" s="46">
        <v>-2740</v>
      </c>
      <c r="J1091" s="46">
        <f t="shared" si="33"/>
        <v>0.58694999999999997</v>
      </c>
      <c r="K1091" s="46">
        <f t="shared" si="32"/>
        <v>-5167.5</v>
      </c>
    </row>
    <row r="1092" spans="1:11">
      <c r="A1092" s="47">
        <v>42717</v>
      </c>
      <c r="B1092" s="48">
        <v>0.5767592592592593</v>
      </c>
      <c r="C1092" s="46">
        <v>311.06700000000001</v>
      </c>
      <c r="D1092" s="46">
        <v>5.7152000000000003</v>
      </c>
      <c r="E1092" s="46">
        <v>0.66269999999999996</v>
      </c>
      <c r="F1092" s="46">
        <v>0.5101</v>
      </c>
      <c r="G1092" s="46">
        <v>-7609</v>
      </c>
      <c r="H1092" s="46">
        <v>-2743</v>
      </c>
      <c r="J1092" s="46">
        <f t="shared" si="33"/>
        <v>0.58640000000000003</v>
      </c>
      <c r="K1092" s="46">
        <f t="shared" si="32"/>
        <v>-5176</v>
      </c>
    </row>
    <row r="1093" spans="1:11">
      <c r="A1093" s="47">
        <v>42717</v>
      </c>
      <c r="B1093" s="48">
        <v>0.57677083333333334</v>
      </c>
      <c r="C1093" s="46">
        <v>311.06700000000001</v>
      </c>
      <c r="D1093" s="46">
        <v>5.7191000000000001</v>
      </c>
      <c r="E1093" s="46">
        <v>0.65949999999999998</v>
      </c>
      <c r="F1093" s="46">
        <v>0.51119999999999999</v>
      </c>
      <c r="G1093" s="46">
        <v>-7622</v>
      </c>
      <c r="H1093" s="46">
        <v>-2745</v>
      </c>
      <c r="J1093" s="46">
        <f t="shared" si="33"/>
        <v>0.58535000000000004</v>
      </c>
      <c r="K1093" s="46">
        <f t="shared" ref="K1093:K1156" si="34">AVERAGE(G1093:H1093)</f>
        <v>-5183.5</v>
      </c>
    </row>
    <row r="1094" spans="1:11">
      <c r="A1094" s="47">
        <v>42717</v>
      </c>
      <c r="B1094" s="48">
        <v>0.57677083333333334</v>
      </c>
      <c r="C1094" s="46">
        <v>311.19</v>
      </c>
      <c r="D1094" s="46">
        <v>5.7210999999999999</v>
      </c>
      <c r="E1094" s="46">
        <v>0.65839999999999999</v>
      </c>
      <c r="F1094" s="46">
        <v>0.51339999999999997</v>
      </c>
      <c r="G1094" s="46">
        <v>-7637</v>
      </c>
      <c r="H1094" s="46">
        <v>-2748</v>
      </c>
      <c r="J1094" s="46">
        <f t="shared" ref="J1094:J1157" si="35">AVERAGE(E1094:F1094)</f>
        <v>0.58589999999999998</v>
      </c>
      <c r="K1094" s="46">
        <f t="shared" si="34"/>
        <v>-5192.5</v>
      </c>
    </row>
    <row r="1095" spans="1:11">
      <c r="A1095" s="47">
        <v>42717</v>
      </c>
      <c r="B1095" s="48">
        <v>0.57678240740740738</v>
      </c>
      <c r="C1095" s="46">
        <v>311.31299999999999</v>
      </c>
      <c r="D1095" s="46">
        <v>5.7248999999999999</v>
      </c>
      <c r="E1095" s="46">
        <v>0.65620000000000001</v>
      </c>
      <c r="F1095" s="46">
        <v>0.51449999999999996</v>
      </c>
      <c r="G1095" s="46">
        <v>-7648</v>
      </c>
      <c r="H1095" s="46">
        <v>-2750</v>
      </c>
      <c r="J1095" s="46">
        <f t="shared" si="35"/>
        <v>0.58535000000000004</v>
      </c>
      <c r="K1095" s="46">
        <f t="shared" si="34"/>
        <v>-5199</v>
      </c>
    </row>
    <row r="1096" spans="1:11">
      <c r="A1096" s="47">
        <v>42717</v>
      </c>
      <c r="B1096" s="48">
        <v>0.57678240740740738</v>
      </c>
      <c r="C1096" s="46">
        <v>311.43599999999998</v>
      </c>
      <c r="D1096" s="46">
        <v>5.7287999999999997</v>
      </c>
      <c r="E1096" s="46">
        <v>0.65400000000000003</v>
      </c>
      <c r="F1096" s="46">
        <v>0.51559999999999995</v>
      </c>
      <c r="G1096" s="46">
        <v>-7663</v>
      </c>
      <c r="H1096" s="46">
        <v>-2753</v>
      </c>
      <c r="J1096" s="46">
        <f t="shared" si="35"/>
        <v>0.58479999999999999</v>
      </c>
      <c r="K1096" s="46">
        <f t="shared" si="34"/>
        <v>-5208</v>
      </c>
    </row>
    <row r="1097" spans="1:11">
      <c r="A1097" s="47">
        <v>42717</v>
      </c>
      <c r="B1097" s="48">
        <v>0.57679398148148142</v>
      </c>
      <c r="C1097" s="46">
        <v>311.43599999999998</v>
      </c>
      <c r="D1097" s="46">
        <v>5.7327000000000004</v>
      </c>
      <c r="E1097" s="46">
        <v>0.65290000000000004</v>
      </c>
      <c r="F1097" s="46">
        <v>0.51670000000000005</v>
      </c>
      <c r="G1097" s="46">
        <v>-7676</v>
      </c>
      <c r="H1097" s="46">
        <v>-2755</v>
      </c>
      <c r="J1097" s="46">
        <f t="shared" si="35"/>
        <v>0.58479999999999999</v>
      </c>
      <c r="K1097" s="46">
        <f t="shared" si="34"/>
        <v>-5215.5</v>
      </c>
    </row>
    <row r="1098" spans="1:11">
      <c r="A1098" s="47">
        <v>42717</v>
      </c>
      <c r="B1098" s="48">
        <v>0.57680555555555557</v>
      </c>
      <c r="C1098" s="46">
        <v>311.68200000000002</v>
      </c>
      <c r="D1098" s="46">
        <v>5.7366000000000001</v>
      </c>
      <c r="E1098" s="46">
        <v>0.65180000000000005</v>
      </c>
      <c r="F1098" s="46">
        <v>0.51780000000000004</v>
      </c>
      <c r="G1098" s="46">
        <v>-7689</v>
      </c>
      <c r="H1098" s="46">
        <v>-2757</v>
      </c>
      <c r="J1098" s="46">
        <f t="shared" si="35"/>
        <v>0.58479999999999999</v>
      </c>
      <c r="K1098" s="46">
        <f t="shared" si="34"/>
        <v>-5223</v>
      </c>
    </row>
    <row r="1099" spans="1:11">
      <c r="A1099" s="47">
        <v>42717</v>
      </c>
      <c r="B1099" s="48">
        <v>0.57680555555555557</v>
      </c>
      <c r="C1099" s="46">
        <v>311.80500000000001</v>
      </c>
      <c r="D1099" s="46">
        <v>5.7385000000000002</v>
      </c>
      <c r="E1099" s="46">
        <v>0.64959999999999996</v>
      </c>
      <c r="F1099" s="46">
        <v>0.51880000000000004</v>
      </c>
      <c r="G1099" s="46">
        <v>-7704</v>
      </c>
      <c r="H1099" s="46">
        <v>-2759</v>
      </c>
      <c r="J1099" s="46">
        <f t="shared" si="35"/>
        <v>0.58420000000000005</v>
      </c>
      <c r="K1099" s="46">
        <f t="shared" si="34"/>
        <v>-5231.5</v>
      </c>
    </row>
    <row r="1100" spans="1:11">
      <c r="A1100" s="47">
        <v>42717</v>
      </c>
      <c r="B1100" s="48">
        <v>0.57681712962962961</v>
      </c>
      <c r="C1100" s="46">
        <v>311.928</v>
      </c>
      <c r="D1100" s="46">
        <v>5.7423999999999999</v>
      </c>
      <c r="E1100" s="46">
        <v>0.64639999999999997</v>
      </c>
      <c r="F1100" s="46">
        <v>0.51880000000000004</v>
      </c>
      <c r="G1100" s="46">
        <v>-7718</v>
      </c>
      <c r="H1100" s="46">
        <v>-2763</v>
      </c>
      <c r="J1100" s="46">
        <f t="shared" si="35"/>
        <v>0.58260000000000001</v>
      </c>
      <c r="K1100" s="46">
        <f t="shared" si="34"/>
        <v>-5240.5</v>
      </c>
    </row>
    <row r="1101" spans="1:11">
      <c r="A1101" s="47">
        <v>42717</v>
      </c>
      <c r="B1101" s="48">
        <v>0.57682870370370376</v>
      </c>
      <c r="C1101" s="46">
        <v>312.05099999999999</v>
      </c>
      <c r="D1101" s="46">
        <v>5.7462999999999997</v>
      </c>
      <c r="E1101" s="46">
        <v>0.64529999999999998</v>
      </c>
      <c r="F1101" s="46">
        <v>0.52100000000000002</v>
      </c>
      <c r="G1101" s="46">
        <v>-7730</v>
      </c>
      <c r="H1101" s="46">
        <v>-2766</v>
      </c>
      <c r="J1101" s="46">
        <f t="shared" si="35"/>
        <v>0.58315000000000006</v>
      </c>
      <c r="K1101" s="46">
        <f t="shared" si="34"/>
        <v>-5248</v>
      </c>
    </row>
    <row r="1102" spans="1:11">
      <c r="A1102" s="47">
        <v>42717</v>
      </c>
      <c r="B1102" s="48">
        <v>0.57682870370370376</v>
      </c>
      <c r="C1102" s="46">
        <v>312.17399999999998</v>
      </c>
      <c r="D1102" s="46">
        <v>5.7502000000000004</v>
      </c>
      <c r="E1102" s="46">
        <v>0.6431</v>
      </c>
      <c r="F1102" s="46">
        <v>0.52210000000000001</v>
      </c>
      <c r="G1102" s="46">
        <v>-7745</v>
      </c>
      <c r="H1102" s="46">
        <v>-2767</v>
      </c>
      <c r="J1102" s="46">
        <f t="shared" si="35"/>
        <v>0.58260000000000001</v>
      </c>
      <c r="K1102" s="46">
        <f t="shared" si="34"/>
        <v>-5256</v>
      </c>
    </row>
    <row r="1103" spans="1:11">
      <c r="A1103" s="47">
        <v>42717</v>
      </c>
      <c r="B1103" s="48">
        <v>0.5768402777777778</v>
      </c>
      <c r="C1103" s="46">
        <v>312.17399999999998</v>
      </c>
      <c r="D1103" s="46">
        <v>5.7521000000000004</v>
      </c>
      <c r="E1103" s="46">
        <v>0.64090000000000003</v>
      </c>
      <c r="F1103" s="46">
        <v>0.5232</v>
      </c>
      <c r="G1103" s="46">
        <v>-7758</v>
      </c>
      <c r="H1103" s="46">
        <v>-2770</v>
      </c>
      <c r="J1103" s="46">
        <f t="shared" si="35"/>
        <v>0.58204999999999996</v>
      </c>
      <c r="K1103" s="46">
        <f t="shared" si="34"/>
        <v>-5264</v>
      </c>
    </row>
    <row r="1104" spans="1:11">
      <c r="A1104" s="47">
        <v>42717</v>
      </c>
      <c r="B1104" s="48">
        <v>0.57685185185185184</v>
      </c>
      <c r="C1104" s="46">
        <v>312.29700000000003</v>
      </c>
      <c r="D1104" s="46">
        <v>5.7560000000000002</v>
      </c>
      <c r="E1104" s="46">
        <v>0.63870000000000005</v>
      </c>
      <c r="F1104" s="46">
        <v>0.52429999999999999</v>
      </c>
      <c r="G1104" s="46">
        <v>-7773</v>
      </c>
      <c r="H1104" s="46">
        <v>-2773</v>
      </c>
      <c r="J1104" s="46">
        <f t="shared" si="35"/>
        <v>0.58150000000000002</v>
      </c>
      <c r="K1104" s="46">
        <f t="shared" si="34"/>
        <v>-5273</v>
      </c>
    </row>
    <row r="1105" spans="1:11">
      <c r="A1105" s="47">
        <v>42717</v>
      </c>
      <c r="B1105" s="48">
        <v>0.57685185185185184</v>
      </c>
      <c r="C1105" s="46">
        <v>312.42</v>
      </c>
      <c r="D1105" s="46">
        <v>5.7599</v>
      </c>
      <c r="E1105" s="46">
        <v>0.63549999999999995</v>
      </c>
      <c r="F1105" s="46">
        <v>0.52539999999999998</v>
      </c>
      <c r="G1105" s="46">
        <v>-7787</v>
      </c>
      <c r="H1105" s="46">
        <v>-2775</v>
      </c>
      <c r="J1105" s="46">
        <f t="shared" si="35"/>
        <v>0.58044999999999991</v>
      </c>
      <c r="K1105" s="46">
        <f t="shared" si="34"/>
        <v>-5281</v>
      </c>
    </row>
    <row r="1106" spans="1:11">
      <c r="A1106" s="47">
        <v>42717</v>
      </c>
      <c r="B1106" s="48">
        <v>0.57686342592592588</v>
      </c>
      <c r="C1106" s="46">
        <v>312.54300000000001</v>
      </c>
      <c r="D1106" s="46">
        <v>5.7637</v>
      </c>
      <c r="E1106" s="46">
        <v>0.63439999999999996</v>
      </c>
      <c r="F1106" s="46">
        <v>0.52649999999999997</v>
      </c>
      <c r="G1106" s="46">
        <v>-7798</v>
      </c>
      <c r="H1106" s="46">
        <v>-2777</v>
      </c>
      <c r="J1106" s="46">
        <f t="shared" si="35"/>
        <v>0.58044999999999991</v>
      </c>
      <c r="K1106" s="46">
        <f t="shared" si="34"/>
        <v>-5287.5</v>
      </c>
    </row>
    <row r="1107" spans="1:11">
      <c r="A1107" s="47">
        <v>42717</v>
      </c>
      <c r="B1107" s="48">
        <v>0.57687500000000003</v>
      </c>
      <c r="C1107" s="46">
        <v>312.666</v>
      </c>
      <c r="D1107" s="46">
        <v>5.7675999999999998</v>
      </c>
      <c r="E1107" s="46">
        <v>0.63219999999999998</v>
      </c>
      <c r="F1107" s="46">
        <v>0.52759999999999996</v>
      </c>
      <c r="G1107" s="46">
        <v>-7812</v>
      </c>
      <c r="H1107" s="46">
        <v>-2780</v>
      </c>
      <c r="J1107" s="46">
        <f t="shared" si="35"/>
        <v>0.57989999999999997</v>
      </c>
      <c r="K1107" s="46">
        <f t="shared" si="34"/>
        <v>-5296</v>
      </c>
    </row>
    <row r="1108" spans="1:11">
      <c r="A1108" s="47">
        <v>42717</v>
      </c>
      <c r="B1108" s="48">
        <v>0.57687500000000003</v>
      </c>
      <c r="C1108" s="46">
        <v>312.78899999999999</v>
      </c>
      <c r="D1108" s="46">
        <v>5.7695999999999996</v>
      </c>
      <c r="E1108" s="46">
        <v>0.63</v>
      </c>
      <c r="F1108" s="46">
        <v>0.52869999999999995</v>
      </c>
      <c r="G1108" s="46">
        <v>-7827</v>
      </c>
      <c r="H1108" s="46">
        <v>-2782</v>
      </c>
      <c r="J1108" s="46">
        <f t="shared" si="35"/>
        <v>0.57935000000000003</v>
      </c>
      <c r="K1108" s="46">
        <f t="shared" si="34"/>
        <v>-5304.5</v>
      </c>
    </row>
    <row r="1109" spans="1:11">
      <c r="A1109" s="47">
        <v>42717</v>
      </c>
      <c r="B1109" s="48">
        <v>0.57688657407407407</v>
      </c>
      <c r="C1109" s="46">
        <v>312.91199999999998</v>
      </c>
      <c r="D1109" s="46">
        <v>5.7714999999999996</v>
      </c>
      <c r="E1109" s="46">
        <v>0.62680000000000002</v>
      </c>
      <c r="F1109" s="46">
        <v>0.52969999999999995</v>
      </c>
      <c r="G1109" s="46">
        <v>-7840</v>
      </c>
      <c r="H1109" s="46">
        <v>-2786</v>
      </c>
      <c r="J1109" s="46">
        <f t="shared" si="35"/>
        <v>0.57824999999999993</v>
      </c>
      <c r="K1109" s="46">
        <f t="shared" si="34"/>
        <v>-5313</v>
      </c>
    </row>
    <row r="1110" spans="1:11">
      <c r="A1110" s="47">
        <v>42717</v>
      </c>
      <c r="B1110" s="48">
        <v>0.57689814814814822</v>
      </c>
      <c r="C1110" s="46">
        <v>312.91199999999998</v>
      </c>
      <c r="D1110" s="46">
        <v>5.7773000000000003</v>
      </c>
      <c r="E1110" s="46">
        <v>0.62460000000000004</v>
      </c>
      <c r="F1110" s="46">
        <v>0.53190000000000004</v>
      </c>
      <c r="G1110" s="46">
        <v>-7856</v>
      </c>
      <c r="H1110" s="46">
        <v>-2788</v>
      </c>
      <c r="J1110" s="46">
        <f t="shared" si="35"/>
        <v>0.57825000000000004</v>
      </c>
      <c r="K1110" s="46">
        <f t="shared" si="34"/>
        <v>-5322</v>
      </c>
    </row>
    <row r="1111" spans="1:11">
      <c r="A1111" s="47">
        <v>42717</v>
      </c>
      <c r="B1111" s="48">
        <v>0.57689814814814822</v>
      </c>
      <c r="C1111" s="46">
        <v>313.03500000000003</v>
      </c>
      <c r="D1111" s="46">
        <v>5.7812000000000001</v>
      </c>
      <c r="E1111" s="46">
        <v>0.62129999999999996</v>
      </c>
      <c r="F1111" s="46">
        <v>0.53190000000000004</v>
      </c>
      <c r="G1111" s="46">
        <v>-7868</v>
      </c>
      <c r="H1111" s="46">
        <v>-2790</v>
      </c>
      <c r="J1111" s="46">
        <f t="shared" si="35"/>
        <v>0.5766</v>
      </c>
      <c r="K1111" s="46">
        <f t="shared" si="34"/>
        <v>-5329</v>
      </c>
    </row>
    <row r="1112" spans="1:11">
      <c r="A1112" s="47">
        <v>42717</v>
      </c>
      <c r="B1112" s="48">
        <v>0.57690972222222225</v>
      </c>
      <c r="C1112" s="46">
        <v>313.28100000000001</v>
      </c>
      <c r="D1112" s="46">
        <v>5.7850999999999999</v>
      </c>
      <c r="E1112" s="46">
        <v>0.61799999999999999</v>
      </c>
      <c r="F1112" s="46">
        <v>0.53410000000000002</v>
      </c>
      <c r="G1112" s="46">
        <v>-7882</v>
      </c>
      <c r="H1112" s="46">
        <v>-2793</v>
      </c>
      <c r="J1112" s="46">
        <f t="shared" si="35"/>
        <v>0.57604999999999995</v>
      </c>
      <c r="K1112" s="46">
        <f t="shared" si="34"/>
        <v>-5337.5</v>
      </c>
    </row>
    <row r="1113" spans="1:11">
      <c r="A1113" s="47">
        <v>42717</v>
      </c>
      <c r="B1113" s="48">
        <v>0.57692129629629629</v>
      </c>
      <c r="C1113" s="46">
        <v>313.28100000000001</v>
      </c>
      <c r="D1113" s="46">
        <v>5.7889999999999997</v>
      </c>
      <c r="E1113" s="46">
        <v>0.6159</v>
      </c>
      <c r="F1113" s="46">
        <v>0.53520000000000001</v>
      </c>
      <c r="G1113" s="46">
        <v>-7897</v>
      </c>
      <c r="H1113" s="46">
        <v>-2795</v>
      </c>
      <c r="J1113" s="46">
        <f t="shared" si="35"/>
        <v>0.57555000000000001</v>
      </c>
      <c r="K1113" s="46">
        <f t="shared" si="34"/>
        <v>-5346</v>
      </c>
    </row>
    <row r="1114" spans="1:11">
      <c r="A1114" s="47">
        <v>42717</v>
      </c>
      <c r="B1114" s="48">
        <v>0.57692129629629629</v>
      </c>
      <c r="C1114" s="46">
        <v>313.404</v>
      </c>
      <c r="D1114" s="46">
        <v>5.7908999999999997</v>
      </c>
      <c r="E1114" s="46">
        <v>0.61370000000000002</v>
      </c>
      <c r="F1114" s="46">
        <v>0.5363</v>
      </c>
      <c r="G1114" s="46">
        <v>-7910</v>
      </c>
      <c r="H1114" s="46">
        <v>-2798</v>
      </c>
      <c r="J1114" s="46">
        <f t="shared" si="35"/>
        <v>0.57499999999999996</v>
      </c>
      <c r="K1114" s="46">
        <f t="shared" si="34"/>
        <v>-5354</v>
      </c>
    </row>
    <row r="1115" spans="1:11">
      <c r="A1115" s="47">
        <v>42717</v>
      </c>
      <c r="B1115" s="48">
        <v>0.57693287037037033</v>
      </c>
      <c r="C1115" s="46">
        <v>313.52699999999999</v>
      </c>
      <c r="D1115" s="46">
        <v>5.7948000000000004</v>
      </c>
      <c r="E1115" s="46">
        <v>0.61150000000000004</v>
      </c>
      <c r="F1115" s="46">
        <v>0.53739999999999999</v>
      </c>
      <c r="G1115" s="46">
        <v>-7924</v>
      </c>
      <c r="H1115" s="46">
        <v>-2802</v>
      </c>
      <c r="J1115" s="46">
        <f t="shared" si="35"/>
        <v>0.57445000000000002</v>
      </c>
      <c r="K1115" s="46">
        <f t="shared" si="34"/>
        <v>-5363</v>
      </c>
    </row>
    <row r="1116" spans="1:11">
      <c r="A1116" s="47">
        <v>42717</v>
      </c>
      <c r="B1116" s="48">
        <v>0.57694444444444437</v>
      </c>
      <c r="C1116" s="46">
        <v>313.64999999999998</v>
      </c>
      <c r="D1116" s="46">
        <v>5.7987000000000002</v>
      </c>
      <c r="E1116" s="46">
        <v>0.60929999999999995</v>
      </c>
      <c r="F1116" s="46">
        <v>0.53849999999999998</v>
      </c>
      <c r="G1116" s="46">
        <v>-7938</v>
      </c>
      <c r="H1116" s="46">
        <v>-2802</v>
      </c>
      <c r="J1116" s="46">
        <f t="shared" si="35"/>
        <v>0.57389999999999997</v>
      </c>
      <c r="K1116" s="46">
        <f t="shared" si="34"/>
        <v>-5370</v>
      </c>
    </row>
    <row r="1117" spans="1:11">
      <c r="A1117" s="47">
        <v>42717</v>
      </c>
      <c r="B1117" s="48">
        <v>0.57694444444444437</v>
      </c>
      <c r="C1117" s="46">
        <v>313.64999999999998</v>
      </c>
      <c r="D1117" s="46">
        <v>5.8025000000000002</v>
      </c>
      <c r="E1117" s="46">
        <v>0.60599999999999998</v>
      </c>
      <c r="F1117" s="46">
        <v>0.53959999999999997</v>
      </c>
      <c r="G1117" s="46">
        <v>-7951</v>
      </c>
      <c r="H1117" s="46">
        <v>-2805</v>
      </c>
      <c r="J1117" s="46">
        <f t="shared" si="35"/>
        <v>0.57279999999999998</v>
      </c>
      <c r="K1117" s="46">
        <f t="shared" si="34"/>
        <v>-5378</v>
      </c>
    </row>
    <row r="1118" spans="1:11">
      <c r="A1118" s="47">
        <v>42717</v>
      </c>
      <c r="B1118" s="48">
        <v>0.57695601851851852</v>
      </c>
      <c r="C1118" s="46">
        <v>313.77300000000002</v>
      </c>
      <c r="D1118" s="46">
        <v>5.8064</v>
      </c>
      <c r="E1118" s="46">
        <v>0.6028</v>
      </c>
      <c r="F1118" s="46">
        <v>0.54059999999999997</v>
      </c>
      <c r="G1118" s="46">
        <v>-7966</v>
      </c>
      <c r="H1118" s="46">
        <v>-2808</v>
      </c>
      <c r="J1118" s="46">
        <f t="shared" si="35"/>
        <v>0.57169999999999999</v>
      </c>
      <c r="K1118" s="46">
        <f t="shared" si="34"/>
        <v>-5387</v>
      </c>
    </row>
    <row r="1119" spans="1:11">
      <c r="A1119" s="47">
        <v>42717</v>
      </c>
      <c r="B1119" s="48">
        <v>0.57696759259259256</v>
      </c>
      <c r="C1119" s="46">
        <v>313.77300000000002</v>
      </c>
      <c r="D1119" s="46">
        <v>5.8102999999999998</v>
      </c>
      <c r="E1119" s="46">
        <v>0.59950000000000003</v>
      </c>
      <c r="F1119" s="46">
        <v>0.54169999999999996</v>
      </c>
      <c r="G1119" s="46">
        <v>-7980</v>
      </c>
      <c r="H1119" s="46">
        <v>-2810</v>
      </c>
      <c r="J1119" s="46">
        <f t="shared" si="35"/>
        <v>0.5706</v>
      </c>
      <c r="K1119" s="46">
        <f t="shared" si="34"/>
        <v>-5395</v>
      </c>
    </row>
    <row r="1120" spans="1:11">
      <c r="A1120" s="47">
        <v>42717</v>
      </c>
      <c r="B1120" s="48">
        <v>0.57696759259259256</v>
      </c>
      <c r="C1120" s="46">
        <v>314.01900000000001</v>
      </c>
      <c r="D1120" s="46">
        <v>5.8141999999999996</v>
      </c>
      <c r="E1120" s="46">
        <v>0.59619999999999995</v>
      </c>
      <c r="F1120" s="46">
        <v>0.54279999999999995</v>
      </c>
      <c r="G1120" s="46">
        <v>-7995</v>
      </c>
      <c r="H1120" s="46">
        <v>-2813</v>
      </c>
      <c r="J1120" s="46">
        <f t="shared" si="35"/>
        <v>0.5694999999999999</v>
      </c>
      <c r="K1120" s="46">
        <f t="shared" si="34"/>
        <v>-5404</v>
      </c>
    </row>
    <row r="1121" spans="1:11">
      <c r="A1121" s="47">
        <v>42717</v>
      </c>
      <c r="B1121" s="48">
        <v>0.57697916666666671</v>
      </c>
      <c r="C1121" s="46">
        <v>314.142</v>
      </c>
      <c r="D1121" s="46">
        <v>5.8181000000000003</v>
      </c>
      <c r="E1121" s="46">
        <v>0.59399999999999997</v>
      </c>
      <c r="F1121" s="46">
        <v>0.54390000000000005</v>
      </c>
      <c r="G1121" s="46">
        <v>-8009</v>
      </c>
      <c r="H1121" s="46">
        <v>-2816</v>
      </c>
      <c r="J1121" s="46">
        <f t="shared" si="35"/>
        <v>0.56895000000000007</v>
      </c>
      <c r="K1121" s="46">
        <f t="shared" si="34"/>
        <v>-5412.5</v>
      </c>
    </row>
    <row r="1122" spans="1:11">
      <c r="A1122" s="47">
        <v>42717</v>
      </c>
      <c r="B1122" s="48">
        <v>0.57699074074074075</v>
      </c>
      <c r="C1122" s="46">
        <v>314.26499999999999</v>
      </c>
      <c r="D1122" s="46">
        <v>5.8219000000000003</v>
      </c>
      <c r="E1122" s="46">
        <v>0.59079999999999999</v>
      </c>
      <c r="F1122" s="46">
        <v>0.54500000000000004</v>
      </c>
      <c r="G1122" s="46">
        <v>-8021</v>
      </c>
      <c r="H1122" s="46">
        <v>-2819</v>
      </c>
      <c r="J1122" s="46">
        <f t="shared" si="35"/>
        <v>0.56790000000000007</v>
      </c>
      <c r="K1122" s="46">
        <f t="shared" si="34"/>
        <v>-5420</v>
      </c>
    </row>
    <row r="1123" spans="1:11">
      <c r="A1123" s="47">
        <v>42717</v>
      </c>
      <c r="B1123" s="48">
        <v>0.57699074074074075</v>
      </c>
      <c r="C1123" s="46">
        <v>314.38799999999998</v>
      </c>
      <c r="D1123" s="46">
        <v>5.8239000000000001</v>
      </c>
      <c r="E1123" s="46">
        <v>0.58750000000000002</v>
      </c>
      <c r="F1123" s="46">
        <v>0.54610000000000003</v>
      </c>
      <c r="G1123" s="46">
        <v>-8035</v>
      </c>
      <c r="H1123" s="46">
        <v>-2821</v>
      </c>
      <c r="J1123" s="46">
        <f t="shared" si="35"/>
        <v>0.56679999999999997</v>
      </c>
      <c r="K1123" s="46">
        <f t="shared" si="34"/>
        <v>-5428</v>
      </c>
    </row>
    <row r="1124" spans="1:11">
      <c r="A1124" s="47">
        <v>42717</v>
      </c>
      <c r="B1124" s="48">
        <v>0.57700231481481479</v>
      </c>
      <c r="C1124" s="46">
        <v>314.38799999999998</v>
      </c>
      <c r="D1124" s="46">
        <v>5.8296999999999999</v>
      </c>
      <c r="E1124" s="46">
        <v>0.58530000000000004</v>
      </c>
      <c r="F1124" s="46">
        <v>0.54720000000000002</v>
      </c>
      <c r="G1124" s="46">
        <v>-8050</v>
      </c>
      <c r="H1124" s="46">
        <v>-2822</v>
      </c>
      <c r="J1124" s="46">
        <f t="shared" si="35"/>
        <v>0.56625000000000003</v>
      </c>
      <c r="K1124" s="46">
        <f t="shared" si="34"/>
        <v>-5436</v>
      </c>
    </row>
    <row r="1125" spans="1:11">
      <c r="A1125" s="47">
        <v>42717</v>
      </c>
      <c r="B1125" s="48">
        <v>0.57701388888888883</v>
      </c>
      <c r="C1125" s="46">
        <v>314.51100000000002</v>
      </c>
      <c r="D1125" s="46">
        <v>5.8315999999999999</v>
      </c>
      <c r="E1125" s="46">
        <v>0.58209999999999995</v>
      </c>
      <c r="F1125" s="46">
        <v>0.54830000000000001</v>
      </c>
      <c r="G1125" s="46">
        <v>-8064</v>
      </c>
      <c r="H1125" s="46">
        <v>-2826</v>
      </c>
      <c r="J1125" s="46">
        <f t="shared" si="35"/>
        <v>0.56519999999999992</v>
      </c>
      <c r="K1125" s="46">
        <f t="shared" si="34"/>
        <v>-5445</v>
      </c>
    </row>
    <row r="1126" spans="1:11">
      <c r="A1126" s="47">
        <v>42717</v>
      </c>
      <c r="B1126" s="48">
        <v>0.57701388888888883</v>
      </c>
      <c r="C1126" s="46">
        <v>314.63400000000001</v>
      </c>
      <c r="D1126" s="46">
        <v>5.8354999999999997</v>
      </c>
      <c r="E1126" s="46">
        <v>0.57879999999999998</v>
      </c>
      <c r="F1126" s="46">
        <v>0.5494</v>
      </c>
      <c r="G1126" s="46">
        <v>-8078</v>
      </c>
      <c r="H1126" s="46">
        <v>-2829</v>
      </c>
      <c r="J1126" s="46">
        <f t="shared" si="35"/>
        <v>0.56410000000000005</v>
      </c>
      <c r="K1126" s="46">
        <f t="shared" si="34"/>
        <v>-5453.5</v>
      </c>
    </row>
    <row r="1127" spans="1:11">
      <c r="A1127" s="47">
        <v>42717</v>
      </c>
      <c r="B1127" s="48">
        <v>0.57702546296296298</v>
      </c>
      <c r="C1127" s="46">
        <v>314.63400000000001</v>
      </c>
      <c r="D1127" s="46">
        <v>5.8394000000000004</v>
      </c>
      <c r="E1127" s="46">
        <v>0.57550000000000001</v>
      </c>
      <c r="F1127" s="46">
        <v>0.55149999999999999</v>
      </c>
      <c r="G1127" s="46">
        <v>-8091</v>
      </c>
      <c r="H1127" s="46">
        <v>-2831</v>
      </c>
      <c r="J1127" s="46">
        <f t="shared" si="35"/>
        <v>0.5635</v>
      </c>
      <c r="K1127" s="46">
        <f t="shared" si="34"/>
        <v>-5461</v>
      </c>
    </row>
    <row r="1128" spans="1:11">
      <c r="A1128" s="47">
        <v>42717</v>
      </c>
      <c r="B1128" s="48">
        <v>0.57702546296296298</v>
      </c>
      <c r="C1128" s="46">
        <v>314.75700000000001</v>
      </c>
      <c r="D1128" s="46">
        <v>5.8433000000000002</v>
      </c>
      <c r="E1128" s="46">
        <v>0.57230000000000003</v>
      </c>
      <c r="F1128" s="46">
        <v>0.55149999999999999</v>
      </c>
      <c r="G1128" s="46">
        <v>-8106</v>
      </c>
      <c r="H1128" s="46">
        <v>-2833</v>
      </c>
      <c r="J1128" s="46">
        <f t="shared" si="35"/>
        <v>0.56190000000000007</v>
      </c>
      <c r="K1128" s="46">
        <f t="shared" si="34"/>
        <v>-5469.5</v>
      </c>
    </row>
    <row r="1129" spans="1:11">
      <c r="A1129" s="47">
        <v>42717</v>
      </c>
      <c r="B1129" s="48">
        <v>0.57703703703703701</v>
      </c>
      <c r="C1129" s="46">
        <v>314.88</v>
      </c>
      <c r="D1129" s="46">
        <v>5.8472</v>
      </c>
      <c r="E1129" s="46">
        <v>0.56789999999999996</v>
      </c>
      <c r="F1129" s="46">
        <v>0.55369999999999997</v>
      </c>
      <c r="G1129" s="46">
        <v>-8120</v>
      </c>
      <c r="H1129" s="46">
        <v>-2836</v>
      </c>
      <c r="J1129" s="46">
        <f t="shared" si="35"/>
        <v>0.56079999999999997</v>
      </c>
      <c r="K1129" s="46">
        <f t="shared" si="34"/>
        <v>-5478</v>
      </c>
    </row>
    <row r="1130" spans="1:11">
      <c r="A1130" s="47">
        <v>42717</v>
      </c>
      <c r="B1130" s="48">
        <v>0.57704861111111116</v>
      </c>
      <c r="C1130" s="46">
        <v>314.88</v>
      </c>
      <c r="D1130" s="46">
        <v>5.8491</v>
      </c>
      <c r="E1130" s="46">
        <v>0.56569999999999998</v>
      </c>
      <c r="F1130" s="46">
        <v>0.55479999999999996</v>
      </c>
      <c r="G1130" s="46">
        <v>-8135</v>
      </c>
      <c r="H1130" s="46">
        <v>-2838</v>
      </c>
      <c r="J1130" s="46">
        <f t="shared" si="35"/>
        <v>0.56024999999999991</v>
      </c>
      <c r="K1130" s="46">
        <f t="shared" si="34"/>
        <v>-5486.5</v>
      </c>
    </row>
    <row r="1131" spans="1:11">
      <c r="A1131" s="47">
        <v>42717</v>
      </c>
      <c r="B1131" s="48">
        <v>0.57704861111111116</v>
      </c>
      <c r="C1131" s="46">
        <v>315.12599999999998</v>
      </c>
      <c r="D1131" s="46">
        <v>5.8548999999999998</v>
      </c>
      <c r="E1131" s="46">
        <v>0.56240000000000001</v>
      </c>
      <c r="F1131" s="46">
        <v>0.55589999999999995</v>
      </c>
      <c r="G1131" s="46">
        <v>-8146</v>
      </c>
      <c r="H1131" s="46">
        <v>-2842</v>
      </c>
      <c r="J1131" s="46">
        <f t="shared" si="35"/>
        <v>0.55915000000000004</v>
      </c>
      <c r="K1131" s="46">
        <f t="shared" si="34"/>
        <v>-5494</v>
      </c>
    </row>
    <row r="1132" spans="1:11">
      <c r="A1132" s="47">
        <v>42717</v>
      </c>
      <c r="B1132" s="48">
        <v>0.5770601851851852</v>
      </c>
      <c r="C1132" s="46">
        <v>315.12599999999998</v>
      </c>
      <c r="D1132" s="46">
        <v>5.8569000000000004</v>
      </c>
      <c r="E1132" s="46">
        <v>0.55920000000000003</v>
      </c>
      <c r="F1132" s="46">
        <v>0.55700000000000005</v>
      </c>
      <c r="G1132" s="46">
        <v>-8162</v>
      </c>
      <c r="H1132" s="46">
        <v>-2844</v>
      </c>
      <c r="J1132" s="46">
        <f t="shared" si="35"/>
        <v>0.55810000000000004</v>
      </c>
      <c r="K1132" s="46">
        <f t="shared" si="34"/>
        <v>-5503</v>
      </c>
    </row>
    <row r="1133" spans="1:11">
      <c r="A1133" s="47">
        <v>42717</v>
      </c>
      <c r="B1133" s="48">
        <v>0.57707175925925924</v>
      </c>
      <c r="C1133" s="46">
        <v>315.24900000000002</v>
      </c>
      <c r="D1133" s="46">
        <v>5.8606999999999996</v>
      </c>
      <c r="E1133" s="46">
        <v>0.55369999999999997</v>
      </c>
      <c r="F1133" s="46">
        <v>0.55810000000000004</v>
      </c>
      <c r="G1133" s="46">
        <v>-8175</v>
      </c>
      <c r="H1133" s="46">
        <v>-2847</v>
      </c>
      <c r="J1133" s="46">
        <f t="shared" si="35"/>
        <v>0.55590000000000006</v>
      </c>
      <c r="K1133" s="46">
        <f t="shared" si="34"/>
        <v>-5511</v>
      </c>
    </row>
    <row r="1134" spans="1:11">
      <c r="A1134" s="47">
        <v>42717</v>
      </c>
      <c r="B1134" s="48">
        <v>0.57707175925925924</v>
      </c>
      <c r="C1134" s="46">
        <v>315.37200000000001</v>
      </c>
      <c r="D1134" s="46">
        <v>5.8646000000000003</v>
      </c>
      <c r="E1134" s="46">
        <v>0.55049999999999999</v>
      </c>
      <c r="F1134" s="46">
        <v>0.55920000000000003</v>
      </c>
      <c r="G1134" s="46">
        <v>-8190</v>
      </c>
      <c r="H1134" s="46">
        <v>-2850</v>
      </c>
      <c r="J1134" s="46">
        <f t="shared" si="35"/>
        <v>0.55485000000000007</v>
      </c>
      <c r="K1134" s="46">
        <f t="shared" si="34"/>
        <v>-5520</v>
      </c>
    </row>
    <row r="1135" spans="1:11">
      <c r="A1135" s="47">
        <v>42717</v>
      </c>
      <c r="B1135" s="48">
        <v>0.57708333333333328</v>
      </c>
      <c r="C1135" s="46">
        <v>315.37200000000001</v>
      </c>
      <c r="D1135" s="46">
        <v>5.8685</v>
      </c>
      <c r="E1135" s="46">
        <v>0.54720000000000002</v>
      </c>
      <c r="F1135" s="46">
        <v>0.56130000000000002</v>
      </c>
      <c r="G1135" s="46">
        <v>-8206</v>
      </c>
      <c r="H1135" s="46">
        <v>-2852</v>
      </c>
      <c r="J1135" s="46">
        <f t="shared" si="35"/>
        <v>0.55425000000000002</v>
      </c>
      <c r="K1135" s="46">
        <f t="shared" si="34"/>
        <v>-5529</v>
      </c>
    </row>
    <row r="1136" spans="1:11">
      <c r="A1136" s="47">
        <v>42717</v>
      </c>
      <c r="B1136" s="48">
        <v>0.57709490740740743</v>
      </c>
      <c r="C1136" s="46">
        <v>315.495</v>
      </c>
      <c r="D1136" s="46">
        <v>5.8723999999999998</v>
      </c>
      <c r="E1136" s="46">
        <v>0.54279999999999995</v>
      </c>
      <c r="F1136" s="46">
        <v>0.56240000000000001</v>
      </c>
      <c r="G1136" s="46">
        <v>-8218</v>
      </c>
      <c r="H1136" s="46">
        <v>-2855</v>
      </c>
      <c r="J1136" s="46">
        <f t="shared" si="35"/>
        <v>0.55259999999999998</v>
      </c>
      <c r="K1136" s="46">
        <f t="shared" si="34"/>
        <v>-5536.5</v>
      </c>
    </row>
    <row r="1137" spans="1:11">
      <c r="A1137" s="47">
        <v>42717</v>
      </c>
      <c r="B1137" s="48">
        <v>0.57709490740740743</v>
      </c>
      <c r="C1137" s="46">
        <v>315.61799999999999</v>
      </c>
      <c r="D1137" s="46">
        <v>5.8742999999999999</v>
      </c>
      <c r="E1137" s="46">
        <v>0.53959999999999997</v>
      </c>
      <c r="F1137" s="46">
        <v>0.5635</v>
      </c>
      <c r="G1137" s="46">
        <v>-8231</v>
      </c>
      <c r="H1137" s="46">
        <v>-2858</v>
      </c>
      <c r="J1137" s="46">
        <f t="shared" si="35"/>
        <v>0.55154999999999998</v>
      </c>
      <c r="K1137" s="46">
        <f t="shared" si="34"/>
        <v>-5544.5</v>
      </c>
    </row>
    <row r="1138" spans="1:11">
      <c r="A1138" s="47">
        <v>42717</v>
      </c>
      <c r="B1138" s="48">
        <v>0.57710648148148147</v>
      </c>
      <c r="C1138" s="46">
        <v>315.61799999999999</v>
      </c>
      <c r="D1138" s="46">
        <v>5.8781999999999996</v>
      </c>
      <c r="E1138" s="46">
        <v>0.5363</v>
      </c>
      <c r="F1138" s="46">
        <v>0.56459999999999999</v>
      </c>
      <c r="G1138" s="46">
        <v>-8248</v>
      </c>
      <c r="H1138" s="46">
        <v>-2860</v>
      </c>
      <c r="J1138" s="46">
        <f t="shared" si="35"/>
        <v>0.55044999999999999</v>
      </c>
      <c r="K1138" s="46">
        <f t="shared" si="34"/>
        <v>-5554</v>
      </c>
    </row>
    <row r="1139" spans="1:11">
      <c r="A1139" s="47">
        <v>42717</v>
      </c>
      <c r="B1139" s="48">
        <v>0.57711805555555562</v>
      </c>
      <c r="C1139" s="46">
        <v>315.74099999999999</v>
      </c>
      <c r="D1139" s="46">
        <v>5.8821000000000003</v>
      </c>
      <c r="E1139" s="46">
        <v>0.53190000000000004</v>
      </c>
      <c r="F1139" s="46">
        <v>0.56679999999999997</v>
      </c>
      <c r="G1139" s="46">
        <v>-8259</v>
      </c>
      <c r="H1139" s="46">
        <v>-2863</v>
      </c>
      <c r="J1139" s="46">
        <f t="shared" si="35"/>
        <v>0.54935</v>
      </c>
      <c r="K1139" s="46">
        <f t="shared" si="34"/>
        <v>-5561</v>
      </c>
    </row>
    <row r="1140" spans="1:11">
      <c r="A1140" s="47">
        <v>42717</v>
      </c>
      <c r="B1140" s="48">
        <v>0.57711805555555562</v>
      </c>
      <c r="C1140" s="46">
        <v>315.86399999999998</v>
      </c>
      <c r="D1140" s="46">
        <v>5.8860000000000001</v>
      </c>
      <c r="E1140" s="46">
        <v>0.52869999999999995</v>
      </c>
      <c r="F1140" s="46">
        <v>0.56789999999999996</v>
      </c>
      <c r="G1140" s="46">
        <v>-8276</v>
      </c>
      <c r="H1140" s="46">
        <v>-2868</v>
      </c>
      <c r="J1140" s="46">
        <f t="shared" si="35"/>
        <v>0.54830000000000001</v>
      </c>
      <c r="K1140" s="46">
        <f t="shared" si="34"/>
        <v>-5572</v>
      </c>
    </row>
    <row r="1141" spans="1:11">
      <c r="A1141" s="47">
        <v>42717</v>
      </c>
      <c r="B1141" s="48">
        <v>0.57712962962962966</v>
      </c>
      <c r="C1141" s="46">
        <v>315.86399999999998</v>
      </c>
      <c r="D1141" s="46">
        <v>5.8879000000000001</v>
      </c>
      <c r="E1141" s="46">
        <v>0.52539999999999998</v>
      </c>
      <c r="F1141" s="46">
        <v>0.56789999999999996</v>
      </c>
      <c r="G1141" s="46">
        <v>-8290</v>
      </c>
      <c r="H1141" s="46">
        <v>-2870</v>
      </c>
      <c r="J1141" s="46">
        <f t="shared" si="35"/>
        <v>0.54664999999999997</v>
      </c>
      <c r="K1141" s="46">
        <f t="shared" si="34"/>
        <v>-5580</v>
      </c>
    </row>
    <row r="1142" spans="1:11">
      <c r="A1142" s="47">
        <v>42717</v>
      </c>
      <c r="B1142" s="48">
        <v>0.5771412037037037</v>
      </c>
      <c r="C1142" s="46">
        <v>315.98700000000002</v>
      </c>
      <c r="D1142" s="46">
        <v>5.8936999999999999</v>
      </c>
      <c r="E1142" s="46">
        <v>0.52210000000000001</v>
      </c>
      <c r="F1142" s="46">
        <v>0.57120000000000004</v>
      </c>
      <c r="G1142" s="46">
        <v>-8305</v>
      </c>
      <c r="H1142" s="46">
        <v>-2874</v>
      </c>
      <c r="J1142" s="46">
        <f t="shared" si="35"/>
        <v>0.54665000000000008</v>
      </c>
      <c r="K1142" s="46">
        <f t="shared" si="34"/>
        <v>-5589.5</v>
      </c>
    </row>
    <row r="1143" spans="1:11">
      <c r="A1143" s="47">
        <v>42717</v>
      </c>
      <c r="B1143" s="48">
        <v>0.5771412037037037</v>
      </c>
      <c r="C1143" s="46">
        <v>316.11</v>
      </c>
      <c r="D1143" s="46">
        <v>5.8975999999999997</v>
      </c>
      <c r="E1143" s="46">
        <v>0.51780000000000004</v>
      </c>
      <c r="F1143" s="46">
        <v>0.57330000000000003</v>
      </c>
      <c r="G1143" s="46">
        <v>-8320</v>
      </c>
      <c r="H1143" s="46">
        <v>-2875</v>
      </c>
      <c r="J1143" s="46">
        <f t="shared" si="35"/>
        <v>0.54554999999999998</v>
      </c>
      <c r="K1143" s="46">
        <f t="shared" si="34"/>
        <v>-5597.5</v>
      </c>
    </row>
    <row r="1144" spans="1:11">
      <c r="A1144" s="47">
        <v>42717</v>
      </c>
      <c r="B1144" s="48">
        <v>0.57715277777777774</v>
      </c>
      <c r="C1144" s="46">
        <v>316.11</v>
      </c>
      <c r="D1144" s="46">
        <v>5.8994999999999997</v>
      </c>
      <c r="E1144" s="46">
        <v>0.51449999999999996</v>
      </c>
      <c r="F1144" s="46">
        <v>0.57440000000000002</v>
      </c>
      <c r="G1144" s="46">
        <v>-8334</v>
      </c>
      <c r="H1144" s="46">
        <v>-2878</v>
      </c>
      <c r="J1144" s="46">
        <f t="shared" si="35"/>
        <v>0.54444999999999999</v>
      </c>
      <c r="K1144" s="46">
        <f t="shared" si="34"/>
        <v>-5606</v>
      </c>
    </row>
    <row r="1145" spans="1:11">
      <c r="A1145" s="47">
        <v>42717</v>
      </c>
      <c r="B1145" s="48">
        <v>0.57716435185185189</v>
      </c>
      <c r="C1145" s="46">
        <v>316.233</v>
      </c>
      <c r="D1145" s="46">
        <v>5.9015000000000004</v>
      </c>
      <c r="E1145" s="46">
        <v>0.5101</v>
      </c>
      <c r="F1145" s="46">
        <v>0.57550000000000001</v>
      </c>
      <c r="G1145" s="46">
        <v>-8349</v>
      </c>
      <c r="H1145" s="46">
        <v>-2880</v>
      </c>
      <c r="J1145" s="46">
        <f t="shared" si="35"/>
        <v>0.54279999999999995</v>
      </c>
      <c r="K1145" s="46">
        <f t="shared" si="34"/>
        <v>-5614.5</v>
      </c>
    </row>
    <row r="1146" spans="1:11">
      <c r="A1146" s="47">
        <v>42717</v>
      </c>
      <c r="B1146" s="48">
        <v>0.57716435185185189</v>
      </c>
      <c r="C1146" s="46">
        <v>316.233</v>
      </c>
      <c r="D1146" s="46">
        <v>5.9073000000000002</v>
      </c>
      <c r="E1146" s="46">
        <v>0.50580000000000003</v>
      </c>
      <c r="F1146" s="46">
        <v>0.57769999999999999</v>
      </c>
      <c r="G1146" s="46">
        <v>-8364</v>
      </c>
      <c r="H1146" s="46">
        <v>-2883</v>
      </c>
      <c r="J1146" s="46">
        <f t="shared" si="35"/>
        <v>0.54174999999999995</v>
      </c>
      <c r="K1146" s="46">
        <f t="shared" si="34"/>
        <v>-5623.5</v>
      </c>
    </row>
    <row r="1147" spans="1:11">
      <c r="A1147" s="47">
        <v>42717</v>
      </c>
      <c r="B1147" s="48">
        <v>0.57717592592592593</v>
      </c>
      <c r="C1147" s="46">
        <v>316.35599999999999</v>
      </c>
      <c r="D1147" s="46">
        <v>5.9112</v>
      </c>
      <c r="E1147" s="46">
        <v>0.50360000000000005</v>
      </c>
      <c r="F1147" s="46">
        <v>0.57879999999999998</v>
      </c>
      <c r="G1147" s="46">
        <v>-8376</v>
      </c>
      <c r="H1147" s="46">
        <v>-2887</v>
      </c>
      <c r="J1147" s="46">
        <f t="shared" si="35"/>
        <v>0.54120000000000001</v>
      </c>
      <c r="K1147" s="46">
        <f t="shared" si="34"/>
        <v>-5631.5</v>
      </c>
    </row>
    <row r="1148" spans="1:11">
      <c r="A1148" s="47">
        <v>42717</v>
      </c>
      <c r="B1148" s="48">
        <v>0.57718749999999996</v>
      </c>
      <c r="C1148" s="46">
        <v>316.47899999999998</v>
      </c>
      <c r="D1148" s="46">
        <v>5.9150999999999998</v>
      </c>
      <c r="E1148" s="46">
        <v>0.50029999999999997</v>
      </c>
      <c r="F1148" s="46">
        <v>0.58099999999999996</v>
      </c>
      <c r="G1148" s="46">
        <v>-8391</v>
      </c>
      <c r="H1148" s="46">
        <v>-2888</v>
      </c>
      <c r="J1148" s="46">
        <f t="shared" si="35"/>
        <v>0.54064999999999996</v>
      </c>
      <c r="K1148" s="46">
        <f t="shared" si="34"/>
        <v>-5639.5</v>
      </c>
    </row>
    <row r="1149" spans="1:11">
      <c r="A1149" s="47">
        <v>42717</v>
      </c>
      <c r="B1149" s="48">
        <v>0.57718749999999996</v>
      </c>
      <c r="C1149" s="46">
        <v>316.47899999999998</v>
      </c>
      <c r="D1149" s="46">
        <v>5.9169999999999998</v>
      </c>
      <c r="E1149" s="46">
        <v>0.497</v>
      </c>
      <c r="F1149" s="46">
        <v>0.58209999999999995</v>
      </c>
      <c r="G1149" s="46">
        <v>-8405</v>
      </c>
      <c r="H1149" s="46">
        <v>-2891</v>
      </c>
      <c r="J1149" s="46">
        <f t="shared" si="35"/>
        <v>0.53954999999999997</v>
      </c>
      <c r="K1149" s="46">
        <f t="shared" si="34"/>
        <v>-5648</v>
      </c>
    </row>
    <row r="1150" spans="1:11">
      <c r="A1150" s="47">
        <v>42717</v>
      </c>
      <c r="B1150" s="48">
        <v>0.57719907407407411</v>
      </c>
      <c r="C1150" s="46">
        <v>316.60199999999998</v>
      </c>
      <c r="D1150" s="46">
        <v>5.9208999999999996</v>
      </c>
      <c r="E1150" s="46">
        <v>0.49380000000000002</v>
      </c>
      <c r="F1150" s="46">
        <v>0.58420000000000005</v>
      </c>
      <c r="G1150" s="46">
        <v>-8418</v>
      </c>
      <c r="H1150" s="46">
        <v>-2895</v>
      </c>
      <c r="J1150" s="46">
        <f t="shared" si="35"/>
        <v>0.53900000000000003</v>
      </c>
      <c r="K1150" s="46">
        <f t="shared" si="34"/>
        <v>-5656.5</v>
      </c>
    </row>
    <row r="1151" spans="1:11">
      <c r="A1151" s="47">
        <v>42717</v>
      </c>
      <c r="B1151" s="48">
        <v>0.57721064814814815</v>
      </c>
      <c r="C1151" s="46">
        <v>316.72500000000002</v>
      </c>
      <c r="D1151" s="46">
        <v>5.9248000000000003</v>
      </c>
      <c r="E1151" s="46">
        <v>0.49159999999999998</v>
      </c>
      <c r="F1151" s="46">
        <v>0.58530000000000004</v>
      </c>
      <c r="G1151" s="46">
        <v>-8436</v>
      </c>
      <c r="H1151" s="46">
        <v>-2899</v>
      </c>
      <c r="J1151" s="46">
        <f t="shared" si="35"/>
        <v>0.53844999999999998</v>
      </c>
      <c r="K1151" s="46">
        <f t="shared" si="34"/>
        <v>-5667.5</v>
      </c>
    </row>
    <row r="1152" spans="1:11">
      <c r="A1152" s="47">
        <v>42717</v>
      </c>
      <c r="B1152" s="48">
        <v>0.57721064814814815</v>
      </c>
      <c r="C1152" s="46">
        <v>316.971</v>
      </c>
      <c r="D1152" s="46">
        <v>5.9286000000000003</v>
      </c>
      <c r="E1152" s="46">
        <v>0.4894</v>
      </c>
      <c r="F1152" s="46">
        <v>0.58750000000000002</v>
      </c>
      <c r="G1152" s="46">
        <v>-8451</v>
      </c>
      <c r="H1152" s="46">
        <v>-2902</v>
      </c>
      <c r="J1152" s="46">
        <f t="shared" si="35"/>
        <v>0.53844999999999998</v>
      </c>
      <c r="K1152" s="46">
        <f t="shared" si="34"/>
        <v>-5676.5</v>
      </c>
    </row>
    <row r="1153" spans="1:11">
      <c r="A1153" s="47">
        <v>42717</v>
      </c>
      <c r="B1153" s="48">
        <v>0.57722222222222219</v>
      </c>
      <c r="C1153" s="46">
        <v>317.09399999999999</v>
      </c>
      <c r="D1153" s="46">
        <v>5.9325000000000001</v>
      </c>
      <c r="E1153" s="46">
        <v>0.48830000000000001</v>
      </c>
      <c r="F1153" s="46">
        <v>0.58860000000000001</v>
      </c>
      <c r="G1153" s="46">
        <v>-8469</v>
      </c>
      <c r="H1153" s="46">
        <v>-2905</v>
      </c>
      <c r="J1153" s="46">
        <f t="shared" si="35"/>
        <v>0.53844999999999998</v>
      </c>
      <c r="K1153" s="46">
        <f t="shared" si="34"/>
        <v>-5687</v>
      </c>
    </row>
    <row r="1154" spans="1:11">
      <c r="A1154" s="47">
        <v>42717</v>
      </c>
      <c r="B1154" s="48">
        <v>0.57723379629629623</v>
      </c>
      <c r="C1154" s="46">
        <v>317.21699999999998</v>
      </c>
      <c r="D1154" s="46">
        <v>5.9363999999999999</v>
      </c>
      <c r="E1154" s="46">
        <v>0.48720000000000002</v>
      </c>
      <c r="F1154" s="46">
        <v>0.5897</v>
      </c>
      <c r="G1154" s="46">
        <v>-8485</v>
      </c>
      <c r="H1154" s="46">
        <v>-2908</v>
      </c>
      <c r="J1154" s="46">
        <f t="shared" si="35"/>
        <v>0.53844999999999998</v>
      </c>
      <c r="K1154" s="46">
        <f t="shared" si="34"/>
        <v>-5696.5</v>
      </c>
    </row>
    <row r="1155" spans="1:11">
      <c r="A1155" s="47">
        <v>42717</v>
      </c>
      <c r="B1155" s="48">
        <v>0.57723379629629623</v>
      </c>
      <c r="C1155" s="46">
        <v>317.46300000000002</v>
      </c>
      <c r="D1155" s="46">
        <v>5.9402999999999997</v>
      </c>
      <c r="E1155" s="46">
        <v>0.48720000000000002</v>
      </c>
      <c r="F1155" s="46">
        <v>0.59189999999999998</v>
      </c>
      <c r="G1155" s="46">
        <v>-8500</v>
      </c>
      <c r="H1155" s="46">
        <v>-2911</v>
      </c>
      <c r="J1155" s="46">
        <f t="shared" si="35"/>
        <v>0.53954999999999997</v>
      </c>
      <c r="K1155" s="46">
        <f t="shared" si="34"/>
        <v>-5705.5</v>
      </c>
    </row>
    <row r="1156" spans="1:11">
      <c r="A1156" s="47">
        <v>42717</v>
      </c>
      <c r="B1156" s="48">
        <v>0.57724537037037038</v>
      </c>
      <c r="C1156" s="46">
        <v>317.709</v>
      </c>
      <c r="D1156" s="46">
        <v>5.9442000000000004</v>
      </c>
      <c r="E1156" s="46">
        <v>0.48609999999999998</v>
      </c>
      <c r="F1156" s="46">
        <v>0.59299999999999997</v>
      </c>
      <c r="G1156" s="46">
        <v>-8517</v>
      </c>
      <c r="H1156" s="46">
        <v>-2916</v>
      </c>
      <c r="J1156" s="46">
        <f t="shared" si="35"/>
        <v>0.53954999999999997</v>
      </c>
      <c r="K1156" s="46">
        <f t="shared" si="34"/>
        <v>-5716.5</v>
      </c>
    </row>
    <row r="1157" spans="1:11">
      <c r="A1157" s="47">
        <v>42717</v>
      </c>
      <c r="B1157" s="48">
        <v>0.57725694444444442</v>
      </c>
      <c r="C1157" s="46">
        <v>317.83199999999999</v>
      </c>
      <c r="D1157" s="46">
        <v>5.9480000000000004</v>
      </c>
      <c r="E1157" s="46">
        <v>0.48609999999999998</v>
      </c>
      <c r="F1157" s="46">
        <v>0.59509999999999996</v>
      </c>
      <c r="G1157" s="46">
        <v>-8535</v>
      </c>
      <c r="H1157" s="46">
        <v>-2920</v>
      </c>
      <c r="J1157" s="46">
        <f t="shared" si="35"/>
        <v>0.54059999999999997</v>
      </c>
      <c r="K1157" s="46">
        <f t="shared" ref="K1157:K1220" si="36">AVERAGE(G1157:H1157)</f>
        <v>-5727.5</v>
      </c>
    </row>
    <row r="1158" spans="1:11">
      <c r="A1158" s="47">
        <v>42717</v>
      </c>
      <c r="B1158" s="48">
        <v>0.57725694444444442</v>
      </c>
      <c r="C1158" s="46">
        <v>317.95499999999998</v>
      </c>
      <c r="D1158" s="46">
        <v>5.9519000000000002</v>
      </c>
      <c r="E1158" s="46">
        <v>0.48609999999999998</v>
      </c>
      <c r="F1158" s="46">
        <v>0.59619999999999995</v>
      </c>
      <c r="G1158" s="46">
        <v>-8549</v>
      </c>
      <c r="H1158" s="46">
        <v>-2922</v>
      </c>
      <c r="J1158" s="46">
        <f t="shared" ref="J1158:J1221" si="37">AVERAGE(E1158:F1158)</f>
        <v>0.54115000000000002</v>
      </c>
      <c r="K1158" s="46">
        <f t="shared" si="36"/>
        <v>-5735.5</v>
      </c>
    </row>
    <row r="1159" spans="1:11">
      <c r="A1159" s="47">
        <v>42717</v>
      </c>
      <c r="B1159" s="48">
        <v>0.57726851851851857</v>
      </c>
      <c r="C1159" s="46">
        <v>318.20100000000002</v>
      </c>
      <c r="D1159" s="46">
        <v>5.9558</v>
      </c>
      <c r="E1159" s="46">
        <v>0.48509999999999998</v>
      </c>
      <c r="F1159" s="46">
        <v>0.59730000000000005</v>
      </c>
      <c r="G1159" s="46">
        <v>-8567</v>
      </c>
      <c r="H1159" s="46">
        <v>-2926</v>
      </c>
      <c r="J1159" s="46">
        <f t="shared" si="37"/>
        <v>0.54120000000000001</v>
      </c>
      <c r="K1159" s="46">
        <f t="shared" si="36"/>
        <v>-5746.5</v>
      </c>
    </row>
    <row r="1160" spans="1:11">
      <c r="A1160" s="47">
        <v>42717</v>
      </c>
      <c r="B1160" s="48">
        <v>0.57726851851851857</v>
      </c>
      <c r="C1160" s="46">
        <v>318.20100000000002</v>
      </c>
      <c r="D1160" s="46">
        <v>5.9615999999999998</v>
      </c>
      <c r="E1160" s="46">
        <v>0.48509999999999998</v>
      </c>
      <c r="F1160" s="46">
        <v>0.59950000000000003</v>
      </c>
      <c r="G1160" s="46">
        <v>-8584</v>
      </c>
      <c r="H1160" s="46">
        <v>-2929</v>
      </c>
      <c r="J1160" s="46">
        <f t="shared" si="37"/>
        <v>0.5423</v>
      </c>
      <c r="K1160" s="46">
        <f t="shared" si="36"/>
        <v>-5756.5</v>
      </c>
    </row>
    <row r="1161" spans="1:11">
      <c r="A1161" s="47">
        <v>42717</v>
      </c>
      <c r="B1161" s="48">
        <v>0.57728009259259261</v>
      </c>
      <c r="C1161" s="46">
        <v>318.447</v>
      </c>
      <c r="D1161" s="46">
        <v>5.9654999999999996</v>
      </c>
      <c r="E1161" s="46">
        <v>0.48399999999999999</v>
      </c>
      <c r="F1161" s="46">
        <v>0.60170000000000001</v>
      </c>
      <c r="G1161" s="46">
        <v>-8600</v>
      </c>
      <c r="H1161" s="46">
        <v>-2933</v>
      </c>
      <c r="J1161" s="46">
        <f t="shared" si="37"/>
        <v>0.54285000000000005</v>
      </c>
      <c r="K1161" s="46">
        <f t="shared" si="36"/>
        <v>-5766.5</v>
      </c>
    </row>
    <row r="1162" spans="1:11">
      <c r="A1162" s="47">
        <v>42717</v>
      </c>
      <c r="B1162" s="48">
        <v>0.57729166666666665</v>
      </c>
      <c r="C1162" s="46">
        <v>318.57</v>
      </c>
      <c r="D1162" s="46">
        <v>5.9694000000000003</v>
      </c>
      <c r="E1162" s="46">
        <v>0.48180000000000001</v>
      </c>
      <c r="F1162" s="46">
        <v>0.6028</v>
      </c>
      <c r="G1162" s="46">
        <v>-8617</v>
      </c>
      <c r="H1162" s="46">
        <v>-2936</v>
      </c>
      <c r="J1162" s="46">
        <f t="shared" si="37"/>
        <v>0.5423</v>
      </c>
      <c r="K1162" s="46">
        <f t="shared" si="36"/>
        <v>-5776.5</v>
      </c>
    </row>
    <row r="1163" spans="1:11">
      <c r="A1163" s="47">
        <v>42717</v>
      </c>
      <c r="B1163" s="48">
        <v>0.57729166666666665</v>
      </c>
      <c r="C1163" s="46">
        <v>318.69299999999998</v>
      </c>
      <c r="D1163" s="46">
        <v>5.9733000000000001</v>
      </c>
      <c r="E1163" s="46">
        <v>0.48070000000000002</v>
      </c>
      <c r="F1163" s="46">
        <v>0.60389999999999999</v>
      </c>
      <c r="G1163" s="46">
        <v>-8634</v>
      </c>
      <c r="H1163" s="46">
        <v>-2940</v>
      </c>
      <c r="J1163" s="46">
        <f t="shared" si="37"/>
        <v>0.5423</v>
      </c>
      <c r="K1163" s="46">
        <f t="shared" si="36"/>
        <v>-5787</v>
      </c>
    </row>
    <row r="1164" spans="1:11">
      <c r="A1164" s="47">
        <v>42717</v>
      </c>
      <c r="B1164" s="48">
        <v>0.57730324074074069</v>
      </c>
      <c r="C1164" s="46">
        <v>318.93900000000002</v>
      </c>
      <c r="D1164" s="46">
        <v>5.9771000000000001</v>
      </c>
      <c r="E1164" s="46">
        <v>0.47849999999999998</v>
      </c>
      <c r="F1164" s="46">
        <v>0.60599999999999998</v>
      </c>
      <c r="G1164" s="46">
        <v>-8650</v>
      </c>
      <c r="H1164" s="46">
        <v>-2943</v>
      </c>
      <c r="J1164" s="46">
        <f t="shared" si="37"/>
        <v>0.54225000000000001</v>
      </c>
      <c r="K1164" s="46">
        <f t="shared" si="36"/>
        <v>-5796.5</v>
      </c>
    </row>
    <row r="1165" spans="1:11">
      <c r="A1165" s="47">
        <v>42717</v>
      </c>
      <c r="B1165" s="48">
        <v>0.57731481481481484</v>
      </c>
      <c r="C1165" s="46">
        <v>319.06200000000001</v>
      </c>
      <c r="D1165" s="46">
        <v>5.9809999999999999</v>
      </c>
      <c r="E1165" s="46">
        <v>0.4763</v>
      </c>
      <c r="F1165" s="46">
        <v>0.60709999999999997</v>
      </c>
      <c r="G1165" s="46">
        <v>-8666</v>
      </c>
      <c r="H1165" s="46">
        <v>-2946</v>
      </c>
      <c r="J1165" s="46">
        <f t="shared" si="37"/>
        <v>0.54169999999999996</v>
      </c>
      <c r="K1165" s="46">
        <f t="shared" si="36"/>
        <v>-5806</v>
      </c>
    </row>
    <row r="1166" spans="1:11">
      <c r="A1166" s="47">
        <v>42717</v>
      </c>
      <c r="B1166" s="48">
        <v>0.57731481481481484</v>
      </c>
      <c r="C1166" s="46">
        <v>319.185</v>
      </c>
      <c r="D1166" s="46">
        <v>5.9848999999999997</v>
      </c>
      <c r="E1166" s="46">
        <v>0.4763</v>
      </c>
      <c r="F1166" s="46">
        <v>0.60819999999999996</v>
      </c>
      <c r="G1166" s="46">
        <v>-8682</v>
      </c>
      <c r="H1166" s="46">
        <v>-2949</v>
      </c>
      <c r="J1166" s="46">
        <f t="shared" si="37"/>
        <v>0.54225000000000001</v>
      </c>
      <c r="K1166" s="46">
        <f t="shared" si="36"/>
        <v>-5815.5</v>
      </c>
    </row>
    <row r="1167" spans="1:11">
      <c r="A1167" s="47">
        <v>42717</v>
      </c>
      <c r="B1167" s="48">
        <v>0.57732638888888888</v>
      </c>
      <c r="C1167" s="46">
        <v>319.30799999999999</v>
      </c>
      <c r="D1167" s="46">
        <v>5.9888000000000003</v>
      </c>
      <c r="E1167" s="46">
        <v>0.47739999999999999</v>
      </c>
      <c r="F1167" s="46">
        <v>0.61040000000000005</v>
      </c>
      <c r="G1167" s="46">
        <v>-8700</v>
      </c>
      <c r="H1167" s="46">
        <v>-2954</v>
      </c>
      <c r="J1167" s="46">
        <f t="shared" si="37"/>
        <v>0.54390000000000005</v>
      </c>
      <c r="K1167" s="46">
        <f t="shared" si="36"/>
        <v>-5827</v>
      </c>
    </row>
    <row r="1168" spans="1:11">
      <c r="A1168" s="47">
        <v>42717</v>
      </c>
      <c r="B1168" s="48">
        <v>0.57733796296296302</v>
      </c>
      <c r="C1168" s="46">
        <v>319.43099999999998</v>
      </c>
      <c r="D1168" s="46">
        <v>5.9927000000000001</v>
      </c>
      <c r="E1168" s="46">
        <v>0.47849999999999998</v>
      </c>
      <c r="F1168" s="46">
        <v>0.61150000000000004</v>
      </c>
      <c r="G1168" s="46">
        <v>-8720</v>
      </c>
      <c r="H1168" s="46">
        <v>-2959</v>
      </c>
      <c r="J1168" s="46">
        <f t="shared" si="37"/>
        <v>0.54500000000000004</v>
      </c>
      <c r="K1168" s="46">
        <f t="shared" si="36"/>
        <v>-5839.5</v>
      </c>
    </row>
    <row r="1169" spans="1:11">
      <c r="A1169" s="47">
        <v>42717</v>
      </c>
      <c r="B1169" s="48">
        <v>0.57733796296296302</v>
      </c>
      <c r="C1169" s="46">
        <v>319.8</v>
      </c>
      <c r="D1169" s="46">
        <v>5.9984999999999999</v>
      </c>
      <c r="E1169" s="46">
        <v>0.47849999999999998</v>
      </c>
      <c r="F1169" s="46">
        <v>0.61370000000000002</v>
      </c>
      <c r="G1169" s="46">
        <v>-8737</v>
      </c>
      <c r="H1169" s="46">
        <v>-2962</v>
      </c>
      <c r="J1169" s="46">
        <f t="shared" si="37"/>
        <v>0.54610000000000003</v>
      </c>
      <c r="K1169" s="46">
        <f t="shared" si="36"/>
        <v>-5849.5</v>
      </c>
    </row>
    <row r="1170" spans="1:11">
      <c r="A1170" s="47">
        <v>42717</v>
      </c>
      <c r="B1170" s="48">
        <v>0.57734953703703706</v>
      </c>
      <c r="C1170" s="46">
        <v>320.04599999999999</v>
      </c>
      <c r="D1170" s="46">
        <v>6.0023999999999997</v>
      </c>
      <c r="E1170" s="46">
        <v>0.47960000000000003</v>
      </c>
      <c r="F1170" s="46">
        <v>0.61480000000000001</v>
      </c>
      <c r="G1170" s="46">
        <v>-8754</v>
      </c>
      <c r="H1170" s="46">
        <v>-2965</v>
      </c>
      <c r="J1170" s="46">
        <f t="shared" si="37"/>
        <v>0.54720000000000002</v>
      </c>
      <c r="K1170" s="46">
        <f t="shared" si="36"/>
        <v>-5859.5</v>
      </c>
    </row>
    <row r="1171" spans="1:11">
      <c r="A1171" s="47">
        <v>42717</v>
      </c>
      <c r="B1171" s="48">
        <v>0.5773611111111111</v>
      </c>
      <c r="C1171" s="46">
        <v>320.04599999999999</v>
      </c>
      <c r="D1171" s="46">
        <v>6.0061999999999998</v>
      </c>
      <c r="E1171" s="46">
        <v>0.48070000000000002</v>
      </c>
      <c r="F1171" s="46">
        <v>0.6169</v>
      </c>
      <c r="G1171" s="46">
        <v>-8775</v>
      </c>
      <c r="H1171" s="46">
        <v>-2969</v>
      </c>
      <c r="J1171" s="46">
        <f t="shared" si="37"/>
        <v>0.54879999999999995</v>
      </c>
      <c r="K1171" s="46">
        <f t="shared" si="36"/>
        <v>-5872</v>
      </c>
    </row>
    <row r="1172" spans="1:11">
      <c r="A1172" s="47">
        <v>42717</v>
      </c>
      <c r="B1172" s="48">
        <v>0.5773611111111111</v>
      </c>
      <c r="C1172" s="46">
        <v>320.41500000000002</v>
      </c>
      <c r="D1172" s="46">
        <v>6.0121000000000002</v>
      </c>
      <c r="E1172" s="46">
        <v>0.48180000000000001</v>
      </c>
      <c r="F1172" s="46">
        <v>0.61799999999999999</v>
      </c>
      <c r="G1172" s="46">
        <v>-8791</v>
      </c>
      <c r="H1172" s="46">
        <v>-2975</v>
      </c>
      <c r="J1172" s="46">
        <f t="shared" si="37"/>
        <v>0.54990000000000006</v>
      </c>
      <c r="K1172" s="46">
        <f t="shared" si="36"/>
        <v>-5883</v>
      </c>
    </row>
    <row r="1173" spans="1:11">
      <c r="A1173" s="47">
        <v>42717</v>
      </c>
      <c r="B1173" s="48">
        <v>0.57737268518518514</v>
      </c>
      <c r="C1173" s="46">
        <v>320.53800000000001</v>
      </c>
      <c r="D1173" s="46">
        <v>6.0159000000000002</v>
      </c>
      <c r="E1173" s="46">
        <v>0.48180000000000001</v>
      </c>
      <c r="F1173" s="46">
        <v>0.62019999999999997</v>
      </c>
      <c r="G1173" s="46">
        <v>-8810</v>
      </c>
      <c r="H1173" s="46">
        <v>-2978</v>
      </c>
      <c r="J1173" s="46">
        <f t="shared" si="37"/>
        <v>0.55099999999999993</v>
      </c>
      <c r="K1173" s="46">
        <f t="shared" si="36"/>
        <v>-5894</v>
      </c>
    </row>
    <row r="1174" spans="1:11">
      <c r="A1174" s="47">
        <v>42717</v>
      </c>
      <c r="B1174" s="48">
        <v>0.57738425925925929</v>
      </c>
      <c r="C1174" s="46">
        <v>320.78399999999999</v>
      </c>
      <c r="D1174" s="46">
        <v>6.0198</v>
      </c>
      <c r="E1174" s="46">
        <v>0.4829</v>
      </c>
      <c r="F1174" s="46">
        <v>0.62129999999999996</v>
      </c>
      <c r="G1174" s="46">
        <v>-8829</v>
      </c>
      <c r="H1174" s="46">
        <v>-2982</v>
      </c>
      <c r="J1174" s="46">
        <f t="shared" si="37"/>
        <v>0.55210000000000004</v>
      </c>
      <c r="K1174" s="46">
        <f t="shared" si="36"/>
        <v>-5905.5</v>
      </c>
    </row>
    <row r="1175" spans="1:11">
      <c r="A1175" s="47">
        <v>42717</v>
      </c>
      <c r="B1175" s="48">
        <v>0.57738425925925929</v>
      </c>
      <c r="C1175" s="46">
        <v>321.02999999999997</v>
      </c>
      <c r="D1175" s="46">
        <v>6.0255999999999998</v>
      </c>
      <c r="E1175" s="46">
        <v>0.4829</v>
      </c>
      <c r="F1175" s="46">
        <v>0.62350000000000005</v>
      </c>
      <c r="G1175" s="46">
        <v>-8847</v>
      </c>
      <c r="H1175" s="46">
        <v>-2985</v>
      </c>
      <c r="J1175" s="46">
        <f t="shared" si="37"/>
        <v>0.55320000000000003</v>
      </c>
      <c r="K1175" s="46">
        <f t="shared" si="36"/>
        <v>-5916</v>
      </c>
    </row>
    <row r="1176" spans="1:11">
      <c r="A1176" s="47">
        <v>42717</v>
      </c>
      <c r="B1176" s="48">
        <v>0.57739583333333333</v>
      </c>
      <c r="C1176" s="46">
        <v>321.02999999999997</v>
      </c>
      <c r="D1176" s="46">
        <v>6.0315000000000003</v>
      </c>
      <c r="E1176" s="46">
        <v>0.48399999999999999</v>
      </c>
      <c r="F1176" s="46">
        <v>0.62460000000000004</v>
      </c>
      <c r="G1176" s="46">
        <v>-8866</v>
      </c>
      <c r="H1176" s="46">
        <v>-2988</v>
      </c>
      <c r="J1176" s="46">
        <f t="shared" si="37"/>
        <v>0.55430000000000001</v>
      </c>
      <c r="K1176" s="46">
        <f t="shared" si="36"/>
        <v>-5927</v>
      </c>
    </row>
    <row r="1177" spans="1:11">
      <c r="A1177" s="47">
        <v>42717</v>
      </c>
      <c r="B1177" s="48">
        <v>0.57740740740740748</v>
      </c>
      <c r="C1177" s="46">
        <v>321.27600000000001</v>
      </c>
      <c r="D1177" s="46">
        <v>6.0334000000000003</v>
      </c>
      <c r="E1177" s="46">
        <v>0.48830000000000001</v>
      </c>
      <c r="F1177" s="46">
        <v>0.62570000000000003</v>
      </c>
      <c r="G1177" s="46">
        <v>-8883</v>
      </c>
      <c r="H1177" s="46">
        <v>-2994</v>
      </c>
      <c r="J1177" s="46">
        <f t="shared" si="37"/>
        <v>0.55700000000000005</v>
      </c>
      <c r="K1177" s="46">
        <f t="shared" si="36"/>
        <v>-5938.5</v>
      </c>
    </row>
    <row r="1178" spans="1:11">
      <c r="A1178" s="47">
        <v>42717</v>
      </c>
      <c r="B1178" s="48">
        <v>0.57740740740740748</v>
      </c>
      <c r="C1178" s="46">
        <v>321.399</v>
      </c>
      <c r="D1178" s="46">
        <v>6.0392000000000001</v>
      </c>
      <c r="E1178" s="46">
        <v>0.49049999999999999</v>
      </c>
      <c r="F1178" s="46">
        <v>0.62780000000000002</v>
      </c>
      <c r="G1178" s="46">
        <v>-8902</v>
      </c>
      <c r="H1178" s="46">
        <v>-2997</v>
      </c>
      <c r="J1178" s="46">
        <f t="shared" si="37"/>
        <v>0.55915000000000004</v>
      </c>
      <c r="K1178" s="46">
        <f t="shared" si="36"/>
        <v>-5949.5</v>
      </c>
    </row>
    <row r="1179" spans="1:11">
      <c r="A1179" s="47">
        <v>42717</v>
      </c>
      <c r="B1179" s="48">
        <v>0.57741898148148152</v>
      </c>
      <c r="C1179" s="46">
        <v>321.52199999999999</v>
      </c>
      <c r="D1179" s="46">
        <v>6.0430999999999999</v>
      </c>
      <c r="E1179" s="46">
        <v>0.49049999999999999</v>
      </c>
      <c r="F1179" s="46">
        <v>0.63</v>
      </c>
      <c r="G1179" s="46">
        <v>-8921</v>
      </c>
      <c r="H1179" s="46">
        <v>-3001</v>
      </c>
      <c r="J1179" s="46">
        <f t="shared" si="37"/>
        <v>0.56025000000000003</v>
      </c>
      <c r="K1179" s="46">
        <f t="shared" si="36"/>
        <v>-5961</v>
      </c>
    </row>
    <row r="1180" spans="1:11">
      <c r="A1180" s="47">
        <v>42717</v>
      </c>
      <c r="B1180" s="48">
        <v>0.57743055555555556</v>
      </c>
      <c r="C1180" s="46">
        <v>321.76799999999997</v>
      </c>
      <c r="D1180" s="46">
        <v>6.0488999999999997</v>
      </c>
      <c r="E1180" s="46">
        <v>0.4894</v>
      </c>
      <c r="F1180" s="46">
        <v>0.63109999999999999</v>
      </c>
      <c r="G1180" s="46">
        <v>-8936</v>
      </c>
      <c r="H1180" s="46">
        <v>-3006</v>
      </c>
      <c r="J1180" s="46">
        <f t="shared" si="37"/>
        <v>0.56025000000000003</v>
      </c>
      <c r="K1180" s="46">
        <f t="shared" si="36"/>
        <v>-5971</v>
      </c>
    </row>
    <row r="1181" spans="1:11">
      <c r="A1181" s="47">
        <v>42717</v>
      </c>
      <c r="B1181" s="48">
        <v>0.57743055555555556</v>
      </c>
      <c r="C1181" s="46">
        <v>321.89100000000002</v>
      </c>
      <c r="D1181" s="46">
        <v>6.0547000000000004</v>
      </c>
      <c r="E1181" s="46">
        <v>0.48609999999999998</v>
      </c>
      <c r="F1181" s="46">
        <v>0.63329999999999997</v>
      </c>
      <c r="G1181" s="46">
        <v>-8955</v>
      </c>
      <c r="H1181" s="46">
        <v>-3009</v>
      </c>
      <c r="J1181" s="46">
        <f t="shared" si="37"/>
        <v>0.55969999999999998</v>
      </c>
      <c r="K1181" s="46">
        <f t="shared" si="36"/>
        <v>-5982</v>
      </c>
    </row>
    <row r="1182" spans="1:11">
      <c r="A1182" s="47">
        <v>42717</v>
      </c>
      <c r="B1182" s="48">
        <v>0.5774421296296296</v>
      </c>
      <c r="C1182" s="46">
        <v>322.01400000000001</v>
      </c>
      <c r="D1182" s="46">
        <v>6.0586000000000002</v>
      </c>
      <c r="E1182" s="46">
        <v>0.48399999999999999</v>
      </c>
      <c r="F1182" s="46">
        <v>0.63439999999999996</v>
      </c>
      <c r="G1182" s="46">
        <v>-8974</v>
      </c>
      <c r="H1182" s="46">
        <v>-3012</v>
      </c>
      <c r="J1182" s="46">
        <f t="shared" si="37"/>
        <v>0.55919999999999992</v>
      </c>
      <c r="K1182" s="46">
        <f t="shared" si="36"/>
        <v>-5993</v>
      </c>
    </row>
    <row r="1183" spans="1:11">
      <c r="A1183" s="47">
        <v>42717</v>
      </c>
      <c r="B1183" s="48">
        <v>0.57745370370370364</v>
      </c>
      <c r="C1183" s="46">
        <v>322.137</v>
      </c>
      <c r="D1183" s="46">
        <v>6.0625</v>
      </c>
      <c r="E1183" s="46">
        <v>0.48070000000000002</v>
      </c>
      <c r="F1183" s="46">
        <v>0.63660000000000005</v>
      </c>
      <c r="G1183" s="46">
        <v>-8989</v>
      </c>
      <c r="H1183" s="46">
        <v>-3017</v>
      </c>
      <c r="J1183" s="46">
        <f t="shared" si="37"/>
        <v>0.55865000000000009</v>
      </c>
      <c r="K1183" s="46">
        <f t="shared" si="36"/>
        <v>-6003</v>
      </c>
    </row>
    <row r="1184" spans="1:11">
      <c r="A1184" s="47">
        <v>42717</v>
      </c>
      <c r="B1184" s="48">
        <v>0.57745370370370364</v>
      </c>
      <c r="C1184" s="46">
        <v>322.26</v>
      </c>
      <c r="D1184" s="46">
        <v>6.0682999999999998</v>
      </c>
      <c r="E1184" s="46">
        <v>0.48070000000000002</v>
      </c>
      <c r="F1184" s="46">
        <v>0.63770000000000004</v>
      </c>
      <c r="G1184" s="46">
        <v>-9008</v>
      </c>
      <c r="H1184" s="46">
        <v>-3021</v>
      </c>
      <c r="J1184" s="46">
        <f t="shared" si="37"/>
        <v>0.55920000000000003</v>
      </c>
      <c r="K1184" s="46">
        <f t="shared" si="36"/>
        <v>-6014.5</v>
      </c>
    </row>
    <row r="1185" spans="1:11">
      <c r="A1185" s="47">
        <v>42717</v>
      </c>
      <c r="B1185" s="48">
        <v>0.57746527777777779</v>
      </c>
      <c r="C1185" s="46">
        <v>322.38299999999998</v>
      </c>
      <c r="D1185" s="46">
        <v>6.0721999999999996</v>
      </c>
      <c r="E1185" s="46">
        <v>0.48180000000000001</v>
      </c>
      <c r="F1185" s="46">
        <v>0.63870000000000005</v>
      </c>
      <c r="G1185" s="46">
        <v>-9025</v>
      </c>
      <c r="H1185" s="46">
        <v>-3025</v>
      </c>
      <c r="J1185" s="46">
        <f t="shared" si="37"/>
        <v>0.56025000000000003</v>
      </c>
      <c r="K1185" s="46">
        <f t="shared" si="36"/>
        <v>-6025</v>
      </c>
    </row>
    <row r="1186" spans="1:11">
      <c r="A1186" s="47">
        <v>42717</v>
      </c>
      <c r="B1186" s="48">
        <v>0.57747685185185182</v>
      </c>
      <c r="C1186" s="46">
        <v>322.50599999999997</v>
      </c>
      <c r="D1186" s="46">
        <v>6.0780000000000003</v>
      </c>
      <c r="E1186" s="46">
        <v>0.4829</v>
      </c>
      <c r="F1186" s="46">
        <v>0.64090000000000003</v>
      </c>
      <c r="G1186" s="46">
        <v>-9041</v>
      </c>
      <c r="H1186" s="46">
        <v>-3029</v>
      </c>
      <c r="J1186" s="46">
        <f t="shared" si="37"/>
        <v>0.56190000000000007</v>
      </c>
      <c r="K1186" s="46">
        <f t="shared" si="36"/>
        <v>-6035</v>
      </c>
    </row>
    <row r="1187" spans="1:11">
      <c r="A1187" s="47">
        <v>42717</v>
      </c>
      <c r="B1187" s="48">
        <v>0.57747685185185182</v>
      </c>
      <c r="C1187" s="46">
        <v>322.50599999999997</v>
      </c>
      <c r="D1187" s="46">
        <v>6.0819000000000001</v>
      </c>
      <c r="E1187" s="46">
        <v>0.48399999999999999</v>
      </c>
      <c r="F1187" s="46">
        <v>0.64200000000000002</v>
      </c>
      <c r="G1187" s="46">
        <v>-9056</v>
      </c>
      <c r="H1187" s="46">
        <v>-3032</v>
      </c>
      <c r="J1187" s="46">
        <f t="shared" si="37"/>
        <v>0.56299999999999994</v>
      </c>
      <c r="K1187" s="46">
        <f t="shared" si="36"/>
        <v>-6044</v>
      </c>
    </row>
    <row r="1188" spans="1:11">
      <c r="A1188" s="47">
        <v>42717</v>
      </c>
      <c r="B1188" s="48">
        <v>0.57748842592592597</v>
      </c>
      <c r="C1188" s="46">
        <v>322.62900000000002</v>
      </c>
      <c r="D1188" s="46">
        <v>6.0857999999999999</v>
      </c>
      <c r="E1188" s="46">
        <v>0.48509999999999998</v>
      </c>
      <c r="F1188" s="46">
        <v>0.6431</v>
      </c>
      <c r="G1188" s="46">
        <v>-9072</v>
      </c>
      <c r="H1188" s="46">
        <v>-3037</v>
      </c>
      <c r="J1188" s="46">
        <f t="shared" si="37"/>
        <v>0.56410000000000005</v>
      </c>
      <c r="K1188" s="46">
        <f t="shared" si="36"/>
        <v>-6054.5</v>
      </c>
    </row>
    <row r="1189" spans="1:11">
      <c r="A1189" s="47">
        <v>42717</v>
      </c>
      <c r="B1189" s="48">
        <v>0.57750000000000001</v>
      </c>
      <c r="C1189" s="46">
        <v>322.75200000000001</v>
      </c>
      <c r="D1189" s="46">
        <v>6.0896999999999997</v>
      </c>
      <c r="E1189" s="46">
        <v>0.48609999999999998</v>
      </c>
      <c r="F1189" s="46">
        <v>0.64419999999999999</v>
      </c>
      <c r="G1189" s="46">
        <v>-9087</v>
      </c>
      <c r="H1189" s="46">
        <v>-3041</v>
      </c>
      <c r="J1189" s="46">
        <f t="shared" si="37"/>
        <v>0.56515000000000004</v>
      </c>
      <c r="K1189" s="46">
        <f t="shared" si="36"/>
        <v>-6064</v>
      </c>
    </row>
    <row r="1190" spans="1:11">
      <c r="A1190" s="47">
        <v>42717</v>
      </c>
      <c r="B1190" s="48">
        <v>0.57750000000000001</v>
      </c>
      <c r="C1190" s="46">
        <v>322.875</v>
      </c>
      <c r="D1190" s="46">
        <v>6.0955000000000004</v>
      </c>
      <c r="E1190" s="46">
        <v>0.48830000000000001</v>
      </c>
      <c r="F1190" s="46">
        <v>0.64639999999999997</v>
      </c>
      <c r="G1190" s="46">
        <v>-9104</v>
      </c>
      <c r="H1190" s="46">
        <v>-3045</v>
      </c>
      <c r="J1190" s="46">
        <f t="shared" si="37"/>
        <v>0.56735000000000002</v>
      </c>
      <c r="K1190" s="46">
        <f t="shared" si="36"/>
        <v>-6074.5</v>
      </c>
    </row>
    <row r="1191" spans="1:11">
      <c r="A1191" s="47">
        <v>42717</v>
      </c>
      <c r="B1191" s="48">
        <v>0.57751157407407405</v>
      </c>
      <c r="C1191" s="46">
        <v>322.99799999999999</v>
      </c>
      <c r="D1191" s="46">
        <v>6.0994000000000002</v>
      </c>
      <c r="E1191" s="46">
        <v>0.4894</v>
      </c>
      <c r="F1191" s="46">
        <v>0.64859999999999995</v>
      </c>
      <c r="G1191" s="46">
        <v>-9118</v>
      </c>
      <c r="H1191" s="46">
        <v>-3048</v>
      </c>
      <c r="J1191" s="46">
        <f t="shared" si="37"/>
        <v>0.56899999999999995</v>
      </c>
      <c r="K1191" s="46">
        <f t="shared" si="36"/>
        <v>-6083</v>
      </c>
    </row>
    <row r="1192" spans="1:11">
      <c r="A1192" s="47">
        <v>42717</v>
      </c>
      <c r="B1192" s="48">
        <v>0.57751157407407405</v>
      </c>
      <c r="C1192" s="46">
        <v>323.12099999999998</v>
      </c>
      <c r="D1192" s="46">
        <v>6.1052</v>
      </c>
      <c r="E1192" s="46">
        <v>0.49049999999999999</v>
      </c>
      <c r="F1192" s="46">
        <v>0.64959999999999996</v>
      </c>
      <c r="G1192" s="46">
        <v>-9134</v>
      </c>
      <c r="H1192" s="46">
        <v>-3052</v>
      </c>
      <c r="J1192" s="46">
        <f t="shared" si="37"/>
        <v>0.57004999999999995</v>
      </c>
      <c r="K1192" s="46">
        <f t="shared" si="36"/>
        <v>-6093</v>
      </c>
    </row>
    <row r="1193" spans="1:11">
      <c r="A1193" s="47">
        <v>42717</v>
      </c>
      <c r="B1193" s="48">
        <v>0.57752314814814809</v>
      </c>
      <c r="C1193" s="46">
        <v>323.12099999999998</v>
      </c>
      <c r="D1193" s="46">
        <v>6.1090999999999998</v>
      </c>
      <c r="E1193" s="46">
        <v>0.49270000000000003</v>
      </c>
      <c r="F1193" s="46">
        <v>0.65180000000000005</v>
      </c>
      <c r="G1193" s="46">
        <v>-9151</v>
      </c>
      <c r="H1193" s="46">
        <v>-3057</v>
      </c>
      <c r="J1193" s="46">
        <f t="shared" si="37"/>
        <v>0.57225000000000004</v>
      </c>
      <c r="K1193" s="46">
        <f t="shared" si="36"/>
        <v>-6104</v>
      </c>
    </row>
    <row r="1194" spans="1:11">
      <c r="A1194" s="47">
        <v>42717</v>
      </c>
      <c r="B1194" s="48">
        <v>0.57753472222222224</v>
      </c>
      <c r="C1194" s="46">
        <v>323.24400000000003</v>
      </c>
      <c r="D1194" s="46">
        <v>6.1148999999999996</v>
      </c>
      <c r="E1194" s="46">
        <v>0.49380000000000002</v>
      </c>
      <c r="F1194" s="46">
        <v>0.65290000000000004</v>
      </c>
      <c r="G1194" s="46">
        <v>-9167</v>
      </c>
      <c r="H1194" s="46">
        <v>-3061</v>
      </c>
      <c r="J1194" s="46">
        <f t="shared" si="37"/>
        <v>0.57335000000000003</v>
      </c>
      <c r="K1194" s="46">
        <f t="shared" si="36"/>
        <v>-6114</v>
      </c>
    </row>
    <row r="1195" spans="1:11">
      <c r="A1195" s="47">
        <v>42717</v>
      </c>
      <c r="B1195" s="48">
        <v>0.57753472222222224</v>
      </c>
      <c r="C1195" s="46">
        <v>323.36700000000002</v>
      </c>
      <c r="D1195" s="46">
        <v>6.1188000000000002</v>
      </c>
      <c r="E1195" s="46">
        <v>0.496</v>
      </c>
      <c r="F1195" s="46">
        <v>0.65400000000000003</v>
      </c>
      <c r="G1195" s="46">
        <v>-9181</v>
      </c>
      <c r="H1195" s="46">
        <v>-3065</v>
      </c>
      <c r="J1195" s="46">
        <f t="shared" si="37"/>
        <v>0.57499999999999996</v>
      </c>
      <c r="K1195" s="46">
        <f t="shared" si="36"/>
        <v>-6123</v>
      </c>
    </row>
    <row r="1196" spans="1:11">
      <c r="A1196" s="47">
        <v>42717</v>
      </c>
      <c r="B1196" s="48">
        <v>0.57754629629629628</v>
      </c>
      <c r="C1196" s="46">
        <v>323.36700000000002</v>
      </c>
      <c r="D1196" s="46">
        <v>6.1246</v>
      </c>
      <c r="E1196" s="46">
        <v>0.49809999999999999</v>
      </c>
      <c r="F1196" s="46">
        <v>0.65620000000000001</v>
      </c>
      <c r="G1196" s="46">
        <v>-9196</v>
      </c>
      <c r="H1196" s="46">
        <v>-3069</v>
      </c>
      <c r="J1196" s="46">
        <f t="shared" si="37"/>
        <v>0.57715000000000005</v>
      </c>
      <c r="K1196" s="46">
        <f t="shared" si="36"/>
        <v>-6132.5</v>
      </c>
    </row>
    <row r="1197" spans="1:11">
      <c r="A1197" s="47">
        <v>42717</v>
      </c>
      <c r="B1197" s="48">
        <v>0.57755787037037043</v>
      </c>
      <c r="C1197" s="46">
        <v>323.49</v>
      </c>
      <c r="D1197" s="46">
        <v>6.1284999999999998</v>
      </c>
      <c r="E1197" s="46">
        <v>0.49919999999999998</v>
      </c>
      <c r="F1197" s="46">
        <v>0.65839999999999999</v>
      </c>
      <c r="G1197" s="46">
        <v>-9208</v>
      </c>
      <c r="H1197" s="46">
        <v>-3074</v>
      </c>
      <c r="J1197" s="46">
        <f t="shared" si="37"/>
        <v>0.57879999999999998</v>
      </c>
      <c r="K1197" s="46">
        <f t="shared" si="36"/>
        <v>-6141</v>
      </c>
    </row>
    <row r="1198" spans="1:11">
      <c r="A1198" s="47">
        <v>42717</v>
      </c>
      <c r="B1198" s="48">
        <v>0.57755787037037043</v>
      </c>
      <c r="C1198" s="46">
        <v>323.613</v>
      </c>
      <c r="D1198" s="46">
        <v>6.1322999999999999</v>
      </c>
      <c r="E1198" s="46">
        <v>0.50029999999999997</v>
      </c>
      <c r="F1198" s="46">
        <v>0.65949999999999998</v>
      </c>
      <c r="G1198" s="46">
        <v>-9226</v>
      </c>
      <c r="H1198" s="46">
        <v>-3078</v>
      </c>
      <c r="J1198" s="46">
        <f t="shared" si="37"/>
        <v>0.57989999999999997</v>
      </c>
      <c r="K1198" s="46">
        <f t="shared" si="36"/>
        <v>-6152</v>
      </c>
    </row>
    <row r="1199" spans="1:11">
      <c r="A1199" s="47">
        <v>42717</v>
      </c>
      <c r="B1199" s="48">
        <v>0.57756944444444447</v>
      </c>
      <c r="C1199" s="46">
        <v>323.73599999999999</v>
      </c>
      <c r="D1199" s="46">
        <v>6.1382000000000003</v>
      </c>
      <c r="E1199" s="46">
        <v>0.50139999999999996</v>
      </c>
      <c r="F1199" s="46">
        <v>0.66159999999999997</v>
      </c>
      <c r="G1199" s="46">
        <v>-9238</v>
      </c>
      <c r="H1199" s="46">
        <v>-3082</v>
      </c>
      <c r="J1199" s="46">
        <f t="shared" si="37"/>
        <v>0.58149999999999991</v>
      </c>
      <c r="K1199" s="46">
        <f t="shared" si="36"/>
        <v>-6160</v>
      </c>
    </row>
    <row r="1200" spans="1:11">
      <c r="A1200" s="47">
        <v>42717</v>
      </c>
      <c r="B1200" s="48">
        <v>0.57758101851851851</v>
      </c>
      <c r="C1200" s="46">
        <v>323.73599999999999</v>
      </c>
      <c r="D1200" s="46">
        <v>6.1420000000000003</v>
      </c>
      <c r="E1200" s="46">
        <v>0.50360000000000005</v>
      </c>
      <c r="F1200" s="46">
        <v>0.66269999999999996</v>
      </c>
      <c r="G1200" s="46">
        <v>-9252</v>
      </c>
      <c r="H1200" s="46">
        <v>-3086</v>
      </c>
      <c r="J1200" s="46">
        <f t="shared" si="37"/>
        <v>0.58315000000000006</v>
      </c>
      <c r="K1200" s="46">
        <f t="shared" si="36"/>
        <v>-6169</v>
      </c>
    </row>
    <row r="1201" spans="1:11">
      <c r="A1201" s="47">
        <v>42717</v>
      </c>
      <c r="B1201" s="48">
        <v>0.57758101851851851</v>
      </c>
      <c r="C1201" s="46">
        <v>323.73599999999999</v>
      </c>
      <c r="D1201" s="46">
        <v>6.1478999999999999</v>
      </c>
      <c r="E1201" s="46">
        <v>0.50470000000000004</v>
      </c>
      <c r="F1201" s="46">
        <v>0.66490000000000005</v>
      </c>
      <c r="G1201" s="46">
        <v>-9268</v>
      </c>
      <c r="H1201" s="46">
        <v>-3089</v>
      </c>
      <c r="J1201" s="46">
        <f t="shared" si="37"/>
        <v>0.58479999999999999</v>
      </c>
      <c r="K1201" s="46">
        <f t="shared" si="36"/>
        <v>-6178.5</v>
      </c>
    </row>
    <row r="1202" spans="1:11">
      <c r="A1202" s="47">
        <v>42717</v>
      </c>
      <c r="B1202" s="48">
        <v>0.57759259259259255</v>
      </c>
      <c r="C1202" s="46">
        <v>323.85899999999998</v>
      </c>
      <c r="D1202" s="46">
        <v>6.1497999999999999</v>
      </c>
      <c r="E1202" s="46">
        <v>0.50580000000000003</v>
      </c>
      <c r="F1202" s="46">
        <v>0.66600000000000004</v>
      </c>
      <c r="G1202" s="46">
        <v>-9281</v>
      </c>
      <c r="H1202" s="46">
        <v>-3095</v>
      </c>
      <c r="J1202" s="46">
        <f t="shared" si="37"/>
        <v>0.58590000000000009</v>
      </c>
      <c r="K1202" s="46">
        <f t="shared" si="36"/>
        <v>-6188</v>
      </c>
    </row>
    <row r="1203" spans="1:11">
      <c r="A1203" s="47">
        <v>42717</v>
      </c>
      <c r="B1203" s="48">
        <v>0.5776041666666667</v>
      </c>
      <c r="C1203" s="46">
        <v>323.98200000000003</v>
      </c>
      <c r="D1203" s="46">
        <v>6.1555999999999997</v>
      </c>
      <c r="E1203" s="46">
        <v>0.50690000000000002</v>
      </c>
      <c r="F1203" s="46">
        <v>0.66820000000000002</v>
      </c>
      <c r="G1203" s="46">
        <v>-9296</v>
      </c>
      <c r="H1203" s="46">
        <v>-3099</v>
      </c>
      <c r="J1203" s="46">
        <f t="shared" si="37"/>
        <v>0.58755000000000002</v>
      </c>
      <c r="K1203" s="46">
        <f t="shared" si="36"/>
        <v>-6197.5</v>
      </c>
    </row>
    <row r="1204" spans="1:11">
      <c r="A1204" s="47">
        <v>42717</v>
      </c>
      <c r="B1204" s="48">
        <v>0.5776041666666667</v>
      </c>
      <c r="C1204" s="46">
        <v>323.98200000000003</v>
      </c>
      <c r="D1204" s="46">
        <v>6.1614000000000004</v>
      </c>
      <c r="E1204" s="46">
        <v>0.50900000000000001</v>
      </c>
      <c r="F1204" s="46">
        <v>0.6704</v>
      </c>
      <c r="G1204" s="46">
        <v>-9310</v>
      </c>
      <c r="H1204" s="46">
        <v>-3102</v>
      </c>
      <c r="J1204" s="46">
        <f t="shared" si="37"/>
        <v>0.5897</v>
      </c>
      <c r="K1204" s="46">
        <f t="shared" si="36"/>
        <v>-6206</v>
      </c>
    </row>
    <row r="1205" spans="1:11">
      <c r="A1205" s="47">
        <v>42717</v>
      </c>
      <c r="B1205" s="48">
        <v>0.57761574074074074</v>
      </c>
      <c r="C1205" s="46">
        <v>324.10500000000002</v>
      </c>
      <c r="D1205" s="46">
        <v>6.1653000000000002</v>
      </c>
      <c r="E1205" s="46">
        <v>0.50900000000000001</v>
      </c>
      <c r="F1205" s="46">
        <v>0.6714</v>
      </c>
      <c r="G1205" s="46">
        <v>-9323</v>
      </c>
      <c r="H1205" s="46">
        <v>-3107</v>
      </c>
      <c r="J1205" s="46">
        <f t="shared" si="37"/>
        <v>0.59020000000000006</v>
      </c>
      <c r="K1205" s="46">
        <f t="shared" si="36"/>
        <v>-6215</v>
      </c>
    </row>
    <row r="1206" spans="1:11">
      <c r="A1206" s="47">
        <v>42717</v>
      </c>
      <c r="B1206" s="48">
        <v>0.57762731481481489</v>
      </c>
      <c r="C1206" s="46">
        <v>324.10500000000002</v>
      </c>
      <c r="D1206" s="46">
        <v>6.1711</v>
      </c>
      <c r="E1206" s="46">
        <v>0.51229999999999998</v>
      </c>
      <c r="F1206" s="46">
        <v>0.67359999999999998</v>
      </c>
      <c r="G1206" s="46">
        <v>-9336</v>
      </c>
      <c r="H1206" s="46">
        <v>-3111</v>
      </c>
      <c r="J1206" s="46">
        <f t="shared" si="37"/>
        <v>0.59294999999999998</v>
      </c>
      <c r="K1206" s="46">
        <f t="shared" si="36"/>
        <v>-6223.5</v>
      </c>
    </row>
    <row r="1207" spans="1:11">
      <c r="A1207" s="47">
        <v>42717</v>
      </c>
      <c r="B1207" s="48">
        <v>0.57762731481481489</v>
      </c>
      <c r="C1207" s="46">
        <v>324.22800000000001</v>
      </c>
      <c r="D1207" s="46">
        <v>6.1749999999999998</v>
      </c>
      <c r="E1207" s="46">
        <v>0.51559999999999995</v>
      </c>
      <c r="F1207" s="46">
        <v>0.67469999999999997</v>
      </c>
      <c r="G1207" s="46">
        <v>-9349</v>
      </c>
      <c r="H1207" s="46">
        <v>-3115</v>
      </c>
      <c r="J1207" s="46">
        <f t="shared" si="37"/>
        <v>0.59514999999999996</v>
      </c>
      <c r="K1207" s="46">
        <f t="shared" si="36"/>
        <v>-6232</v>
      </c>
    </row>
    <row r="1208" spans="1:11">
      <c r="A1208" s="47">
        <v>42717</v>
      </c>
      <c r="B1208" s="48">
        <v>0.57763888888888892</v>
      </c>
      <c r="C1208" s="46">
        <v>324.10500000000002</v>
      </c>
      <c r="D1208" s="46">
        <v>6.1788999999999996</v>
      </c>
      <c r="E1208" s="46">
        <v>0.51780000000000004</v>
      </c>
      <c r="F1208" s="46">
        <v>0.67689999999999995</v>
      </c>
      <c r="G1208" s="46">
        <v>-9361</v>
      </c>
      <c r="H1208" s="46">
        <v>-3119</v>
      </c>
      <c r="J1208" s="46">
        <f t="shared" si="37"/>
        <v>0.59735000000000005</v>
      </c>
      <c r="K1208" s="46">
        <f t="shared" si="36"/>
        <v>-6240</v>
      </c>
    </row>
    <row r="1209" spans="1:11">
      <c r="A1209" s="47">
        <v>42717</v>
      </c>
      <c r="B1209" s="48">
        <v>0.57765046296296296</v>
      </c>
      <c r="C1209" s="46">
        <v>324.10500000000002</v>
      </c>
      <c r="D1209" s="46">
        <v>6.1828000000000003</v>
      </c>
      <c r="E1209" s="46">
        <v>0.51880000000000004</v>
      </c>
      <c r="F1209" s="46">
        <v>0.67800000000000005</v>
      </c>
      <c r="G1209" s="46">
        <v>-9375</v>
      </c>
      <c r="H1209" s="46">
        <v>-3122</v>
      </c>
      <c r="J1209" s="46">
        <f t="shared" si="37"/>
        <v>0.59840000000000004</v>
      </c>
      <c r="K1209" s="46">
        <f t="shared" si="36"/>
        <v>-6248.5</v>
      </c>
    </row>
    <row r="1210" spans="1:11">
      <c r="A1210" s="47">
        <v>42717</v>
      </c>
      <c r="B1210" s="48">
        <v>0.57765046296296296</v>
      </c>
      <c r="C1210" s="46">
        <v>324.10500000000002</v>
      </c>
      <c r="D1210" s="46">
        <v>6.1886000000000001</v>
      </c>
      <c r="E1210" s="46">
        <v>0.51990000000000003</v>
      </c>
      <c r="F1210" s="46">
        <v>0.67910000000000004</v>
      </c>
      <c r="G1210" s="46">
        <v>-9388</v>
      </c>
      <c r="H1210" s="46">
        <v>-3126</v>
      </c>
      <c r="J1210" s="46">
        <f t="shared" si="37"/>
        <v>0.59950000000000003</v>
      </c>
      <c r="K1210" s="46">
        <f t="shared" si="36"/>
        <v>-6257</v>
      </c>
    </row>
    <row r="1211" spans="1:11">
      <c r="A1211" s="47">
        <v>42717</v>
      </c>
      <c r="B1211" s="48">
        <v>0.577662037037037</v>
      </c>
      <c r="C1211" s="46">
        <v>324.351</v>
      </c>
      <c r="D1211" s="46">
        <v>6.1924999999999999</v>
      </c>
      <c r="E1211" s="46">
        <v>0.52210000000000001</v>
      </c>
      <c r="F1211" s="46">
        <v>0.68130000000000002</v>
      </c>
      <c r="G1211" s="46">
        <v>-9401</v>
      </c>
      <c r="H1211" s="46">
        <v>-3130</v>
      </c>
      <c r="J1211" s="46">
        <f t="shared" si="37"/>
        <v>0.60170000000000001</v>
      </c>
      <c r="K1211" s="46">
        <f t="shared" si="36"/>
        <v>-6265.5</v>
      </c>
    </row>
    <row r="1212" spans="1:11">
      <c r="A1212" s="47">
        <v>42717</v>
      </c>
      <c r="B1212" s="48">
        <v>0.57767361111111104</v>
      </c>
      <c r="C1212" s="46">
        <v>324.351</v>
      </c>
      <c r="D1212" s="46">
        <v>6.1982999999999997</v>
      </c>
      <c r="E1212" s="46">
        <v>0.52429999999999999</v>
      </c>
      <c r="F1212" s="46">
        <v>0.68230000000000002</v>
      </c>
      <c r="G1212" s="46">
        <v>-9415</v>
      </c>
      <c r="H1212" s="46">
        <v>-3134</v>
      </c>
      <c r="J1212" s="46">
        <f t="shared" si="37"/>
        <v>0.60329999999999995</v>
      </c>
      <c r="K1212" s="46">
        <f t="shared" si="36"/>
        <v>-6274.5</v>
      </c>
    </row>
    <row r="1213" spans="1:11">
      <c r="A1213" s="47">
        <v>42717</v>
      </c>
      <c r="B1213" s="48">
        <v>0.57767361111111104</v>
      </c>
      <c r="C1213" s="46">
        <v>324.47399999999999</v>
      </c>
      <c r="D1213" s="46">
        <v>6.2022000000000004</v>
      </c>
      <c r="E1213" s="46">
        <v>0.52649999999999997</v>
      </c>
      <c r="F1213" s="46">
        <v>0.6845</v>
      </c>
      <c r="G1213" s="46">
        <v>-9428</v>
      </c>
      <c r="H1213" s="46">
        <v>-3139</v>
      </c>
      <c r="J1213" s="46">
        <f t="shared" si="37"/>
        <v>0.60549999999999993</v>
      </c>
      <c r="K1213" s="46">
        <f t="shared" si="36"/>
        <v>-6283.5</v>
      </c>
    </row>
    <row r="1214" spans="1:11">
      <c r="A1214" s="47">
        <v>42717</v>
      </c>
      <c r="B1214" s="48">
        <v>0.57768518518518519</v>
      </c>
      <c r="C1214" s="46">
        <v>324.59699999999998</v>
      </c>
      <c r="D1214" s="46">
        <v>6.2061000000000002</v>
      </c>
      <c r="E1214" s="46">
        <v>0.52649999999999997</v>
      </c>
      <c r="F1214" s="46">
        <v>0.68559999999999999</v>
      </c>
      <c r="G1214" s="46">
        <v>-9441</v>
      </c>
      <c r="H1214" s="46">
        <v>-3144</v>
      </c>
      <c r="J1214" s="46">
        <f t="shared" si="37"/>
        <v>0.60604999999999998</v>
      </c>
      <c r="K1214" s="46">
        <f t="shared" si="36"/>
        <v>-6292.5</v>
      </c>
    </row>
    <row r="1215" spans="1:11">
      <c r="A1215" s="47">
        <v>42717</v>
      </c>
      <c r="B1215" s="48">
        <v>0.57769675925925923</v>
      </c>
      <c r="C1215" s="46">
        <v>324.59699999999998</v>
      </c>
      <c r="D1215" s="46">
        <v>6.2099000000000002</v>
      </c>
      <c r="E1215" s="46">
        <v>0.52869999999999995</v>
      </c>
      <c r="F1215" s="46">
        <v>0.68779999999999997</v>
      </c>
      <c r="G1215" s="46">
        <v>-9455</v>
      </c>
      <c r="H1215" s="46">
        <v>-3148</v>
      </c>
      <c r="J1215" s="46">
        <f t="shared" si="37"/>
        <v>0.60824999999999996</v>
      </c>
      <c r="K1215" s="46">
        <f t="shared" si="36"/>
        <v>-6301.5</v>
      </c>
    </row>
    <row r="1216" spans="1:11">
      <c r="A1216" s="47">
        <v>42717</v>
      </c>
      <c r="B1216" s="48">
        <v>0.57769675925925923</v>
      </c>
      <c r="C1216" s="46">
        <v>324.59699999999998</v>
      </c>
      <c r="D1216" s="46">
        <v>6.2176999999999998</v>
      </c>
      <c r="E1216" s="46">
        <v>0.52969999999999995</v>
      </c>
      <c r="F1216" s="46">
        <v>0.68889999999999996</v>
      </c>
      <c r="G1216" s="46">
        <v>-9467</v>
      </c>
      <c r="H1216" s="46">
        <v>-3152</v>
      </c>
      <c r="J1216" s="46">
        <f t="shared" si="37"/>
        <v>0.60929999999999995</v>
      </c>
      <c r="K1216" s="46">
        <f t="shared" si="36"/>
        <v>-6309.5</v>
      </c>
    </row>
    <row r="1217" spans="1:11">
      <c r="A1217" s="47">
        <v>42717</v>
      </c>
      <c r="B1217" s="48">
        <v>0.57770833333333338</v>
      </c>
      <c r="C1217" s="46">
        <v>324.72000000000003</v>
      </c>
      <c r="D1217" s="46">
        <v>6.2215999999999996</v>
      </c>
      <c r="E1217" s="46">
        <v>0.53080000000000005</v>
      </c>
      <c r="F1217" s="46">
        <v>0.69110000000000005</v>
      </c>
      <c r="G1217" s="46">
        <v>-9482</v>
      </c>
      <c r="H1217" s="46">
        <v>-3156</v>
      </c>
      <c r="J1217" s="46">
        <f t="shared" si="37"/>
        <v>0.6109500000000001</v>
      </c>
      <c r="K1217" s="46">
        <f t="shared" si="36"/>
        <v>-6319</v>
      </c>
    </row>
    <row r="1218" spans="1:11">
      <c r="A1218" s="47">
        <v>42717</v>
      </c>
      <c r="B1218" s="48">
        <v>0.57771990740740742</v>
      </c>
      <c r="C1218" s="46">
        <v>324.72000000000003</v>
      </c>
      <c r="D1218" s="46">
        <v>6.2255000000000003</v>
      </c>
      <c r="E1218" s="46">
        <v>0.53300000000000003</v>
      </c>
      <c r="F1218" s="46">
        <v>0.69320000000000004</v>
      </c>
      <c r="G1218" s="46">
        <v>-9496</v>
      </c>
      <c r="H1218" s="46">
        <v>-3162</v>
      </c>
      <c r="J1218" s="46">
        <f t="shared" si="37"/>
        <v>0.61309999999999998</v>
      </c>
      <c r="K1218" s="46">
        <f t="shared" si="36"/>
        <v>-6329</v>
      </c>
    </row>
    <row r="1219" spans="1:11">
      <c r="A1219" s="47">
        <v>42717</v>
      </c>
      <c r="B1219" s="48">
        <v>0.57771990740740742</v>
      </c>
      <c r="C1219" s="46">
        <v>324.84300000000002</v>
      </c>
      <c r="D1219" s="46">
        <v>6.2313000000000001</v>
      </c>
      <c r="E1219" s="46">
        <v>0.5363</v>
      </c>
      <c r="F1219" s="46">
        <v>0.69430000000000003</v>
      </c>
      <c r="G1219" s="46">
        <v>-9510</v>
      </c>
      <c r="H1219" s="46">
        <v>-3166</v>
      </c>
      <c r="J1219" s="46">
        <f t="shared" si="37"/>
        <v>0.61529999999999996</v>
      </c>
      <c r="K1219" s="46">
        <f t="shared" si="36"/>
        <v>-6338</v>
      </c>
    </row>
    <row r="1220" spans="1:11">
      <c r="A1220" s="47">
        <v>42717</v>
      </c>
      <c r="B1220" s="48">
        <v>0.57773148148148146</v>
      </c>
      <c r="C1220" s="46">
        <v>324.96600000000001</v>
      </c>
      <c r="D1220" s="46">
        <v>6.2351999999999999</v>
      </c>
      <c r="E1220" s="46">
        <v>0.53739999999999999</v>
      </c>
      <c r="F1220" s="46">
        <v>0.69540000000000002</v>
      </c>
      <c r="G1220" s="46">
        <v>-9521</v>
      </c>
      <c r="H1220" s="46">
        <v>-3170</v>
      </c>
      <c r="J1220" s="46">
        <f t="shared" si="37"/>
        <v>0.61640000000000006</v>
      </c>
      <c r="K1220" s="46">
        <f t="shared" si="36"/>
        <v>-6345.5</v>
      </c>
    </row>
    <row r="1221" spans="1:11">
      <c r="A1221" s="47">
        <v>42717</v>
      </c>
      <c r="B1221" s="48">
        <v>0.5777430555555555</v>
      </c>
      <c r="C1221" s="46">
        <v>324.96600000000001</v>
      </c>
      <c r="D1221" s="46">
        <v>6.2409999999999997</v>
      </c>
      <c r="E1221" s="46">
        <v>0.53959999999999997</v>
      </c>
      <c r="F1221" s="46">
        <v>0.6976</v>
      </c>
      <c r="G1221" s="46">
        <v>-9534</v>
      </c>
      <c r="H1221" s="46">
        <v>-3174</v>
      </c>
      <c r="J1221" s="46">
        <f t="shared" si="37"/>
        <v>0.61860000000000004</v>
      </c>
      <c r="K1221" s="46">
        <f t="shared" ref="K1221:K1284" si="38">AVERAGE(G1221:H1221)</f>
        <v>-6354</v>
      </c>
    </row>
    <row r="1222" spans="1:11">
      <c r="A1222" s="47">
        <v>42717</v>
      </c>
      <c r="B1222" s="48">
        <v>0.5777430555555555</v>
      </c>
      <c r="C1222" s="46">
        <v>325.089</v>
      </c>
      <c r="D1222" s="46">
        <v>6.2449000000000003</v>
      </c>
      <c r="E1222" s="46">
        <v>0.54169999999999996</v>
      </c>
      <c r="F1222" s="46">
        <v>0.69869999999999999</v>
      </c>
      <c r="G1222" s="46">
        <v>-9549</v>
      </c>
      <c r="H1222" s="46">
        <v>-3179</v>
      </c>
      <c r="J1222" s="46">
        <f t="shared" ref="J1222:J1285" si="39">AVERAGE(E1222:F1222)</f>
        <v>0.62019999999999997</v>
      </c>
      <c r="K1222" s="46">
        <f t="shared" si="38"/>
        <v>-6364</v>
      </c>
    </row>
    <row r="1223" spans="1:11">
      <c r="A1223" s="47">
        <v>42717</v>
      </c>
      <c r="B1223" s="48">
        <v>0.57775462962962965</v>
      </c>
      <c r="C1223" s="46">
        <v>325.089</v>
      </c>
      <c r="D1223" s="46">
        <v>6.2507000000000001</v>
      </c>
      <c r="E1223" s="46">
        <v>0.54279999999999995</v>
      </c>
      <c r="F1223" s="46">
        <v>0.70089999999999997</v>
      </c>
      <c r="G1223" s="46">
        <v>-9563</v>
      </c>
      <c r="H1223" s="46">
        <v>-3182</v>
      </c>
      <c r="J1223" s="46">
        <f t="shared" si="39"/>
        <v>0.62185000000000001</v>
      </c>
      <c r="K1223" s="46">
        <f t="shared" si="38"/>
        <v>-6372.5</v>
      </c>
    </row>
    <row r="1224" spans="1:11">
      <c r="A1224" s="47">
        <v>42717</v>
      </c>
      <c r="B1224" s="48">
        <v>0.57775462962962965</v>
      </c>
      <c r="C1224" s="46">
        <v>325.21199999999999</v>
      </c>
      <c r="D1224" s="46">
        <v>6.2545999999999999</v>
      </c>
      <c r="E1224" s="46">
        <v>0.54390000000000005</v>
      </c>
      <c r="F1224" s="46">
        <v>0.70199999999999996</v>
      </c>
      <c r="G1224" s="46">
        <v>-9576</v>
      </c>
      <c r="H1224" s="46">
        <v>-3187</v>
      </c>
      <c r="J1224" s="46">
        <f t="shared" si="39"/>
        <v>0.62295</v>
      </c>
      <c r="K1224" s="46">
        <f t="shared" si="38"/>
        <v>-6381.5</v>
      </c>
    </row>
    <row r="1225" spans="1:11">
      <c r="A1225" s="47">
        <v>42717</v>
      </c>
      <c r="B1225" s="48">
        <v>0.57776620370370368</v>
      </c>
      <c r="C1225" s="46">
        <v>325.33499999999998</v>
      </c>
      <c r="D1225" s="46">
        <v>6.2584</v>
      </c>
      <c r="E1225" s="46">
        <v>0.54500000000000004</v>
      </c>
      <c r="F1225" s="46">
        <v>0.70409999999999995</v>
      </c>
      <c r="G1225" s="46">
        <v>-9588</v>
      </c>
      <c r="H1225" s="46">
        <v>-3192</v>
      </c>
      <c r="J1225" s="46">
        <f t="shared" si="39"/>
        <v>0.62454999999999994</v>
      </c>
      <c r="K1225" s="46">
        <f t="shared" si="38"/>
        <v>-6390</v>
      </c>
    </row>
    <row r="1226" spans="1:11">
      <c r="A1226" s="47">
        <v>42717</v>
      </c>
      <c r="B1226" s="48">
        <v>0.57777777777777783</v>
      </c>
      <c r="C1226" s="46">
        <v>325.21199999999999</v>
      </c>
      <c r="D1226" s="46">
        <v>6.2643000000000004</v>
      </c>
      <c r="E1226" s="46">
        <v>0.54610000000000003</v>
      </c>
      <c r="F1226" s="46">
        <v>0.70520000000000005</v>
      </c>
      <c r="G1226" s="46">
        <v>-9601</v>
      </c>
      <c r="H1226" s="46">
        <v>-3196</v>
      </c>
      <c r="J1226" s="46">
        <f t="shared" si="39"/>
        <v>0.62565000000000004</v>
      </c>
      <c r="K1226" s="46">
        <f t="shared" si="38"/>
        <v>-6398.5</v>
      </c>
    </row>
    <row r="1227" spans="1:11">
      <c r="A1227" s="47">
        <v>42717</v>
      </c>
      <c r="B1227" s="48">
        <v>0.57777777777777783</v>
      </c>
      <c r="C1227" s="46">
        <v>325.33499999999998</v>
      </c>
      <c r="D1227" s="46">
        <v>6.2680999999999996</v>
      </c>
      <c r="E1227" s="46">
        <v>0.54720000000000002</v>
      </c>
      <c r="F1227" s="46">
        <v>0.70740000000000003</v>
      </c>
      <c r="G1227" s="46">
        <v>-9614</v>
      </c>
      <c r="H1227" s="46">
        <v>-3199</v>
      </c>
      <c r="J1227" s="46">
        <f t="shared" si="39"/>
        <v>0.62729999999999997</v>
      </c>
      <c r="K1227" s="46">
        <f t="shared" si="38"/>
        <v>-6406.5</v>
      </c>
    </row>
    <row r="1228" spans="1:11">
      <c r="A1228" s="47">
        <v>42717</v>
      </c>
      <c r="B1228" s="48">
        <v>0.57778935185185187</v>
      </c>
      <c r="C1228" s="46">
        <v>325.45800000000003</v>
      </c>
      <c r="D1228" s="46">
        <v>6.2720000000000002</v>
      </c>
      <c r="E1228" s="46">
        <v>0.5494</v>
      </c>
      <c r="F1228" s="46">
        <v>0.70960000000000001</v>
      </c>
      <c r="G1228" s="46">
        <v>-9628</v>
      </c>
      <c r="H1228" s="46">
        <v>-3205</v>
      </c>
      <c r="J1228" s="46">
        <f t="shared" si="39"/>
        <v>0.62949999999999995</v>
      </c>
      <c r="K1228" s="46">
        <f t="shared" si="38"/>
        <v>-6416.5</v>
      </c>
    </row>
    <row r="1229" spans="1:11">
      <c r="A1229" s="47">
        <v>42717</v>
      </c>
      <c r="B1229" s="48">
        <v>0.57780092592592591</v>
      </c>
      <c r="C1229" s="46">
        <v>325.45800000000003</v>
      </c>
      <c r="D1229" s="46">
        <v>6.2778</v>
      </c>
      <c r="E1229" s="46">
        <v>0.55049999999999999</v>
      </c>
      <c r="F1229" s="46">
        <v>0.7107</v>
      </c>
      <c r="G1229" s="46">
        <v>-9642</v>
      </c>
      <c r="H1229" s="46">
        <v>-3208</v>
      </c>
      <c r="J1229" s="46">
        <f t="shared" si="39"/>
        <v>0.63060000000000005</v>
      </c>
      <c r="K1229" s="46">
        <f t="shared" si="38"/>
        <v>-6425</v>
      </c>
    </row>
    <row r="1230" spans="1:11">
      <c r="A1230" s="47">
        <v>42717</v>
      </c>
      <c r="B1230" s="48">
        <v>0.57780092592592591</v>
      </c>
      <c r="C1230" s="46">
        <v>325.58100000000002</v>
      </c>
      <c r="D1230" s="46">
        <v>6.2836999999999996</v>
      </c>
      <c r="E1230" s="46">
        <v>0.55149999999999999</v>
      </c>
      <c r="F1230" s="46">
        <v>0.71289999999999998</v>
      </c>
      <c r="G1230" s="46">
        <v>-9653</v>
      </c>
      <c r="H1230" s="46">
        <v>-3213</v>
      </c>
      <c r="J1230" s="46">
        <f t="shared" si="39"/>
        <v>0.63219999999999998</v>
      </c>
      <c r="K1230" s="46">
        <f t="shared" si="38"/>
        <v>-6433</v>
      </c>
    </row>
    <row r="1231" spans="1:11">
      <c r="A1231" s="47">
        <v>42717</v>
      </c>
      <c r="B1231" s="48">
        <v>0.57781249999999995</v>
      </c>
      <c r="C1231" s="46">
        <v>325.58100000000002</v>
      </c>
      <c r="D1231" s="46">
        <v>6.2874999999999996</v>
      </c>
      <c r="E1231" s="46">
        <v>0.55259999999999998</v>
      </c>
      <c r="F1231" s="46">
        <v>0.71399999999999997</v>
      </c>
      <c r="G1231" s="46">
        <v>-9667</v>
      </c>
      <c r="H1231" s="46">
        <v>-3216</v>
      </c>
      <c r="J1231" s="46">
        <f t="shared" si="39"/>
        <v>0.63329999999999997</v>
      </c>
      <c r="K1231" s="46">
        <f t="shared" si="38"/>
        <v>-6441.5</v>
      </c>
    </row>
    <row r="1232" spans="1:11">
      <c r="A1232" s="47">
        <v>42717</v>
      </c>
      <c r="B1232" s="48">
        <v>0.5778240740740741</v>
      </c>
      <c r="C1232" s="46">
        <v>325.70400000000001</v>
      </c>
      <c r="D1232" s="46">
        <v>6.2914000000000003</v>
      </c>
      <c r="E1232" s="46">
        <v>0.55479999999999996</v>
      </c>
      <c r="F1232" s="46">
        <v>0.71499999999999997</v>
      </c>
      <c r="G1232" s="46">
        <v>-9680</v>
      </c>
      <c r="H1232" s="46">
        <v>-3221</v>
      </c>
      <c r="J1232" s="46">
        <f t="shared" si="39"/>
        <v>0.63490000000000002</v>
      </c>
      <c r="K1232" s="46">
        <f t="shared" si="38"/>
        <v>-6450.5</v>
      </c>
    </row>
    <row r="1233" spans="1:11">
      <c r="A1233" s="47">
        <v>42717</v>
      </c>
      <c r="B1233" s="48">
        <v>0.5778240740740741</v>
      </c>
      <c r="C1233" s="46">
        <v>325.827</v>
      </c>
      <c r="D1233" s="46">
        <v>6.2953000000000001</v>
      </c>
      <c r="E1233" s="46">
        <v>0.55589999999999995</v>
      </c>
      <c r="F1233" s="46">
        <v>0.71719999999999995</v>
      </c>
      <c r="G1233" s="46">
        <v>-9692</v>
      </c>
      <c r="H1233" s="46">
        <v>-3227</v>
      </c>
      <c r="J1233" s="46">
        <f t="shared" si="39"/>
        <v>0.63654999999999995</v>
      </c>
      <c r="K1233" s="46">
        <f t="shared" si="38"/>
        <v>-6459.5</v>
      </c>
    </row>
    <row r="1234" spans="1:11">
      <c r="A1234" s="47">
        <v>42717</v>
      </c>
      <c r="B1234" s="48">
        <v>0.57783564814814814</v>
      </c>
      <c r="C1234" s="46">
        <v>325.827</v>
      </c>
      <c r="D1234" s="46">
        <v>6.3010999999999999</v>
      </c>
      <c r="E1234" s="46">
        <v>0.55810000000000004</v>
      </c>
      <c r="F1234" s="46">
        <v>0.71830000000000005</v>
      </c>
      <c r="G1234" s="46">
        <v>-9705</v>
      </c>
      <c r="H1234" s="46">
        <v>-3230</v>
      </c>
      <c r="J1234" s="46">
        <f t="shared" si="39"/>
        <v>0.6382000000000001</v>
      </c>
      <c r="K1234" s="46">
        <f t="shared" si="38"/>
        <v>-6467.5</v>
      </c>
    </row>
    <row r="1235" spans="1:11">
      <c r="A1235" s="47">
        <v>42717</v>
      </c>
      <c r="B1235" s="48">
        <v>0.57784722222222229</v>
      </c>
      <c r="C1235" s="46">
        <v>325.827</v>
      </c>
      <c r="D1235" s="46">
        <v>6.3068999999999997</v>
      </c>
      <c r="E1235" s="46">
        <v>0.56030000000000002</v>
      </c>
      <c r="F1235" s="46">
        <v>0.71940000000000004</v>
      </c>
      <c r="G1235" s="46">
        <v>-9718</v>
      </c>
      <c r="H1235" s="46">
        <v>-3234</v>
      </c>
      <c r="J1235" s="46">
        <f t="shared" si="39"/>
        <v>0.63985000000000003</v>
      </c>
      <c r="K1235" s="46">
        <f t="shared" si="38"/>
        <v>-6476</v>
      </c>
    </row>
    <row r="1236" spans="1:11">
      <c r="A1236" s="47">
        <v>42717</v>
      </c>
      <c r="B1236" s="48">
        <v>0.57784722222222229</v>
      </c>
      <c r="C1236" s="46">
        <v>325.95</v>
      </c>
      <c r="D1236" s="46">
        <v>6.3108000000000004</v>
      </c>
      <c r="E1236" s="46">
        <v>0.56130000000000002</v>
      </c>
      <c r="F1236" s="46">
        <v>0.72160000000000002</v>
      </c>
      <c r="G1236" s="46">
        <v>-9731</v>
      </c>
      <c r="H1236" s="46">
        <v>-3238</v>
      </c>
      <c r="J1236" s="46">
        <f t="shared" si="39"/>
        <v>0.64145000000000008</v>
      </c>
      <c r="K1236" s="46">
        <f t="shared" si="38"/>
        <v>-6484.5</v>
      </c>
    </row>
    <row r="1237" spans="1:11">
      <c r="A1237" s="47">
        <v>42717</v>
      </c>
      <c r="B1237" s="48">
        <v>0.57785879629629633</v>
      </c>
      <c r="C1237" s="46">
        <v>325.95</v>
      </c>
      <c r="D1237" s="46">
        <v>6.3147000000000002</v>
      </c>
      <c r="E1237" s="46">
        <v>0.56240000000000001</v>
      </c>
      <c r="F1237" s="46">
        <v>0.72270000000000001</v>
      </c>
      <c r="G1237" s="46">
        <v>-9745</v>
      </c>
      <c r="H1237" s="46">
        <v>-3242</v>
      </c>
      <c r="J1237" s="46">
        <f t="shared" si="39"/>
        <v>0.64254999999999995</v>
      </c>
      <c r="K1237" s="46">
        <f t="shared" si="38"/>
        <v>-6493.5</v>
      </c>
    </row>
    <row r="1238" spans="1:11">
      <c r="A1238" s="47">
        <v>42717</v>
      </c>
      <c r="B1238" s="48">
        <v>0.57787037037037037</v>
      </c>
      <c r="C1238" s="46">
        <v>326.07299999999998</v>
      </c>
      <c r="D1238" s="46">
        <v>6.3205</v>
      </c>
      <c r="E1238" s="46">
        <v>0.56459999999999999</v>
      </c>
      <c r="F1238" s="46">
        <v>0.72489999999999999</v>
      </c>
      <c r="G1238" s="46">
        <v>-9755</v>
      </c>
      <c r="H1238" s="46">
        <v>-3247</v>
      </c>
      <c r="J1238" s="46">
        <f t="shared" si="39"/>
        <v>0.64474999999999993</v>
      </c>
      <c r="K1238" s="46">
        <f t="shared" si="38"/>
        <v>-6501</v>
      </c>
    </row>
    <row r="1239" spans="1:11">
      <c r="A1239" s="47">
        <v>42717</v>
      </c>
      <c r="B1239" s="48">
        <v>0.57787037037037037</v>
      </c>
      <c r="C1239" s="46">
        <v>326.07299999999998</v>
      </c>
      <c r="D1239" s="46">
        <v>6.3243999999999998</v>
      </c>
      <c r="E1239" s="46">
        <v>0.56789999999999996</v>
      </c>
      <c r="F1239" s="46">
        <v>0.72589999999999999</v>
      </c>
      <c r="G1239" s="46">
        <v>-9768</v>
      </c>
      <c r="H1239" s="46">
        <v>-3251</v>
      </c>
      <c r="J1239" s="46">
        <f t="shared" si="39"/>
        <v>0.64690000000000003</v>
      </c>
      <c r="K1239" s="46">
        <f t="shared" si="38"/>
        <v>-6509.5</v>
      </c>
    </row>
    <row r="1240" spans="1:11">
      <c r="A1240" s="47">
        <v>42717</v>
      </c>
      <c r="B1240" s="48">
        <v>0.57788194444444441</v>
      </c>
      <c r="C1240" s="46">
        <v>326.19600000000003</v>
      </c>
      <c r="D1240" s="46">
        <v>6.3282999999999996</v>
      </c>
      <c r="E1240" s="46">
        <v>0.56899999999999995</v>
      </c>
      <c r="F1240" s="46">
        <v>0.72809999999999997</v>
      </c>
      <c r="G1240" s="46">
        <v>-9782</v>
      </c>
      <c r="H1240" s="46">
        <v>-3254</v>
      </c>
      <c r="J1240" s="46">
        <f t="shared" si="39"/>
        <v>0.64854999999999996</v>
      </c>
      <c r="K1240" s="46">
        <f t="shared" si="38"/>
        <v>-6518</v>
      </c>
    </row>
    <row r="1241" spans="1:11">
      <c r="A1241" s="47">
        <v>42717</v>
      </c>
      <c r="B1241" s="48">
        <v>0.57789351851851845</v>
      </c>
      <c r="C1241" s="46">
        <v>326.19600000000003</v>
      </c>
      <c r="D1241" s="46">
        <v>6.3341000000000003</v>
      </c>
      <c r="E1241" s="46">
        <v>0.57120000000000004</v>
      </c>
      <c r="F1241" s="46">
        <v>0.72919999999999996</v>
      </c>
      <c r="G1241" s="46">
        <v>-9792</v>
      </c>
      <c r="H1241" s="46">
        <v>-3259</v>
      </c>
      <c r="J1241" s="46">
        <f t="shared" si="39"/>
        <v>0.6502</v>
      </c>
      <c r="K1241" s="46">
        <f t="shared" si="38"/>
        <v>-6525.5</v>
      </c>
    </row>
    <row r="1242" spans="1:11">
      <c r="A1242" s="47">
        <v>42717</v>
      </c>
      <c r="B1242" s="48">
        <v>0.57789351851851845</v>
      </c>
      <c r="C1242" s="46">
        <v>326.31900000000002</v>
      </c>
      <c r="D1242" s="46">
        <v>6.3380000000000001</v>
      </c>
      <c r="E1242" s="46">
        <v>0.57330000000000003</v>
      </c>
      <c r="F1242" s="46">
        <v>0.73140000000000005</v>
      </c>
      <c r="G1242" s="46">
        <v>-9805</v>
      </c>
      <c r="H1242" s="46">
        <v>-3264</v>
      </c>
      <c r="J1242" s="46">
        <f t="shared" si="39"/>
        <v>0.65234999999999999</v>
      </c>
      <c r="K1242" s="46">
        <f t="shared" si="38"/>
        <v>-6534.5</v>
      </c>
    </row>
    <row r="1243" spans="1:11">
      <c r="A1243" s="47">
        <v>42717</v>
      </c>
      <c r="B1243" s="48">
        <v>0.5779050925925926</v>
      </c>
      <c r="C1243" s="46">
        <v>326.19600000000003</v>
      </c>
      <c r="D1243" s="46">
        <v>6.3437999999999999</v>
      </c>
      <c r="E1243" s="46">
        <v>0.57550000000000001</v>
      </c>
      <c r="F1243" s="46">
        <v>0.73250000000000004</v>
      </c>
      <c r="G1243" s="46">
        <v>-9818</v>
      </c>
      <c r="H1243" s="46">
        <v>-3268</v>
      </c>
      <c r="J1243" s="46">
        <f t="shared" si="39"/>
        <v>0.65400000000000003</v>
      </c>
      <c r="K1243" s="46">
        <f t="shared" si="38"/>
        <v>-6543</v>
      </c>
    </row>
    <row r="1244" spans="1:11">
      <c r="A1244" s="47">
        <v>42717</v>
      </c>
      <c r="B1244" s="48">
        <v>0.57791666666666663</v>
      </c>
      <c r="C1244" s="46">
        <v>326.44200000000001</v>
      </c>
      <c r="D1244" s="46">
        <v>6.3476999999999997</v>
      </c>
      <c r="E1244" s="46">
        <v>0.57769999999999999</v>
      </c>
      <c r="F1244" s="46">
        <v>0.73360000000000003</v>
      </c>
      <c r="G1244" s="46">
        <v>-9832</v>
      </c>
      <c r="H1244" s="46">
        <v>-3272</v>
      </c>
      <c r="J1244" s="46">
        <f t="shared" si="39"/>
        <v>0.65565000000000007</v>
      </c>
      <c r="K1244" s="46">
        <f t="shared" si="38"/>
        <v>-6552</v>
      </c>
    </row>
    <row r="1245" spans="1:11">
      <c r="A1245" s="47">
        <v>42717</v>
      </c>
      <c r="B1245" s="48">
        <v>0.57791666666666663</v>
      </c>
      <c r="C1245" s="46">
        <v>326.44200000000001</v>
      </c>
      <c r="D1245" s="46">
        <v>6.3535000000000004</v>
      </c>
      <c r="E1245" s="46">
        <v>0.58099999999999996</v>
      </c>
      <c r="F1245" s="46">
        <v>0.73580000000000001</v>
      </c>
      <c r="G1245" s="46">
        <v>-9843</v>
      </c>
      <c r="H1245" s="46">
        <v>-3275</v>
      </c>
      <c r="J1245" s="46">
        <f t="shared" si="39"/>
        <v>0.65839999999999999</v>
      </c>
      <c r="K1245" s="46">
        <f t="shared" si="38"/>
        <v>-6559</v>
      </c>
    </row>
    <row r="1246" spans="1:11">
      <c r="A1246" s="47">
        <v>42717</v>
      </c>
      <c r="B1246" s="48">
        <v>0.57792824074074078</v>
      </c>
      <c r="C1246" s="46">
        <v>326.44200000000001</v>
      </c>
      <c r="D1246" s="46">
        <v>6.3574000000000002</v>
      </c>
      <c r="E1246" s="46">
        <v>0.58099999999999996</v>
      </c>
      <c r="F1246" s="46">
        <v>0.73680000000000001</v>
      </c>
      <c r="G1246" s="46">
        <v>-9855</v>
      </c>
      <c r="H1246" s="46">
        <v>-3279</v>
      </c>
      <c r="J1246" s="46">
        <f t="shared" si="39"/>
        <v>0.65890000000000004</v>
      </c>
      <c r="K1246" s="46">
        <f t="shared" si="38"/>
        <v>-6567</v>
      </c>
    </row>
    <row r="1247" spans="1:11">
      <c r="A1247" s="47">
        <v>42717</v>
      </c>
      <c r="B1247" s="48">
        <v>0.57793981481481482</v>
      </c>
      <c r="C1247" s="46">
        <v>326.565</v>
      </c>
      <c r="D1247" s="46">
        <v>6.3632</v>
      </c>
      <c r="E1247" s="46">
        <v>0.57879999999999998</v>
      </c>
      <c r="F1247" s="46">
        <v>0.73899999999999999</v>
      </c>
      <c r="G1247" s="46">
        <v>-9866</v>
      </c>
      <c r="H1247" s="46">
        <v>-3284</v>
      </c>
      <c r="J1247" s="46">
        <f t="shared" si="39"/>
        <v>0.65890000000000004</v>
      </c>
      <c r="K1247" s="46">
        <f t="shared" si="38"/>
        <v>-6575</v>
      </c>
    </row>
    <row r="1248" spans="1:11">
      <c r="A1248" s="47">
        <v>42717</v>
      </c>
      <c r="B1248" s="48">
        <v>0.57793981481481482</v>
      </c>
      <c r="C1248" s="46">
        <v>326.565</v>
      </c>
      <c r="D1248" s="46">
        <v>6.3670999999999998</v>
      </c>
      <c r="E1248" s="46">
        <v>0.58099999999999996</v>
      </c>
      <c r="F1248" s="46">
        <v>0.74009999999999998</v>
      </c>
      <c r="G1248" s="46">
        <v>-9880</v>
      </c>
      <c r="H1248" s="46">
        <v>-3286</v>
      </c>
      <c r="J1248" s="46">
        <f t="shared" si="39"/>
        <v>0.66054999999999997</v>
      </c>
      <c r="K1248" s="46">
        <f t="shared" si="38"/>
        <v>-6583</v>
      </c>
    </row>
    <row r="1249" spans="1:11">
      <c r="A1249" s="47">
        <v>42717</v>
      </c>
      <c r="B1249" s="48">
        <v>0.57795138888888886</v>
      </c>
      <c r="C1249" s="46">
        <v>326.565</v>
      </c>
      <c r="D1249" s="46">
        <v>6.3710000000000004</v>
      </c>
      <c r="E1249" s="46">
        <v>0.58099999999999996</v>
      </c>
      <c r="F1249" s="46">
        <v>0.74229999999999996</v>
      </c>
      <c r="G1249" s="46">
        <v>-9893</v>
      </c>
      <c r="H1249" s="46">
        <v>-3292</v>
      </c>
      <c r="J1249" s="46">
        <f t="shared" si="39"/>
        <v>0.66164999999999996</v>
      </c>
      <c r="K1249" s="46">
        <f t="shared" si="38"/>
        <v>-6592.5</v>
      </c>
    </row>
    <row r="1250" spans="1:11">
      <c r="A1250" s="47">
        <v>42717</v>
      </c>
      <c r="B1250" s="48">
        <v>0.5779629629629629</v>
      </c>
      <c r="C1250" s="46">
        <v>326.68799999999999</v>
      </c>
      <c r="D1250" s="46">
        <v>6.3747999999999996</v>
      </c>
      <c r="E1250" s="46">
        <v>0.58420000000000005</v>
      </c>
      <c r="F1250" s="46">
        <v>0.74339999999999995</v>
      </c>
      <c r="G1250" s="46">
        <v>-9905</v>
      </c>
      <c r="H1250" s="46">
        <v>-3296</v>
      </c>
      <c r="J1250" s="46">
        <f t="shared" si="39"/>
        <v>0.66379999999999995</v>
      </c>
      <c r="K1250" s="46">
        <f t="shared" si="38"/>
        <v>-6600.5</v>
      </c>
    </row>
    <row r="1251" spans="1:11">
      <c r="A1251" s="47">
        <v>42717</v>
      </c>
      <c r="B1251" s="48">
        <v>0.5779629629629629</v>
      </c>
      <c r="C1251" s="46">
        <v>326.68799999999999</v>
      </c>
      <c r="D1251" s="46">
        <v>6.3807</v>
      </c>
      <c r="E1251" s="46">
        <v>0.58420000000000005</v>
      </c>
      <c r="F1251" s="46">
        <v>0.74560000000000004</v>
      </c>
      <c r="G1251" s="46">
        <v>-9918</v>
      </c>
      <c r="H1251" s="46">
        <v>-3300</v>
      </c>
      <c r="J1251" s="46">
        <f t="shared" si="39"/>
        <v>0.66490000000000005</v>
      </c>
      <c r="K1251" s="46">
        <f t="shared" si="38"/>
        <v>-6609</v>
      </c>
    </row>
    <row r="1252" spans="1:11">
      <c r="A1252" s="47">
        <v>42717</v>
      </c>
      <c r="B1252" s="48">
        <v>0.57797453703703705</v>
      </c>
      <c r="C1252" s="46">
        <v>326.68799999999999</v>
      </c>
      <c r="D1252" s="46">
        <v>6.3864999999999998</v>
      </c>
      <c r="E1252" s="46">
        <v>0.58420000000000005</v>
      </c>
      <c r="F1252" s="46">
        <v>0.74770000000000003</v>
      </c>
      <c r="G1252" s="46">
        <v>-9932</v>
      </c>
      <c r="H1252" s="46">
        <v>-3304</v>
      </c>
      <c r="J1252" s="46">
        <f t="shared" si="39"/>
        <v>0.66595000000000004</v>
      </c>
      <c r="K1252" s="46">
        <f t="shared" si="38"/>
        <v>-6618</v>
      </c>
    </row>
    <row r="1253" spans="1:11">
      <c r="A1253" s="47">
        <v>42717</v>
      </c>
      <c r="B1253" s="48">
        <v>0.57798611111111109</v>
      </c>
      <c r="C1253" s="46">
        <v>326.81099999999998</v>
      </c>
      <c r="D1253" s="46">
        <v>6.3903999999999996</v>
      </c>
      <c r="E1253" s="46">
        <v>0.58530000000000004</v>
      </c>
      <c r="F1253" s="46">
        <v>0.74770000000000003</v>
      </c>
      <c r="G1253" s="46">
        <v>-9944</v>
      </c>
      <c r="H1253" s="46">
        <v>-3308</v>
      </c>
      <c r="J1253" s="46">
        <f t="shared" si="39"/>
        <v>0.66650000000000009</v>
      </c>
      <c r="K1253" s="46">
        <f t="shared" si="38"/>
        <v>-6626</v>
      </c>
    </row>
    <row r="1254" spans="1:11">
      <c r="A1254" s="47">
        <v>42717</v>
      </c>
      <c r="B1254" s="48">
        <v>0.57798611111111109</v>
      </c>
      <c r="C1254" s="46">
        <v>326.81099999999998</v>
      </c>
      <c r="D1254" s="46">
        <v>6.3962000000000003</v>
      </c>
      <c r="E1254" s="46">
        <v>0.58640000000000003</v>
      </c>
      <c r="F1254" s="46">
        <v>0.74990000000000001</v>
      </c>
      <c r="G1254" s="46">
        <v>-9958</v>
      </c>
      <c r="H1254" s="46">
        <v>-3312</v>
      </c>
      <c r="J1254" s="46">
        <f t="shared" si="39"/>
        <v>0.66815000000000002</v>
      </c>
      <c r="K1254" s="46">
        <f t="shared" si="38"/>
        <v>-6635</v>
      </c>
    </row>
    <row r="1255" spans="1:11">
      <c r="A1255" s="47">
        <v>42717</v>
      </c>
      <c r="B1255" s="48">
        <v>0.57799768518518524</v>
      </c>
      <c r="C1255" s="46">
        <v>326.93400000000003</v>
      </c>
      <c r="D1255" s="46">
        <v>6.4001000000000001</v>
      </c>
      <c r="E1255" s="46">
        <v>0.58640000000000003</v>
      </c>
      <c r="F1255" s="46">
        <v>0.751</v>
      </c>
      <c r="G1255" s="46">
        <v>-9968</v>
      </c>
      <c r="H1255" s="46">
        <v>-3318</v>
      </c>
      <c r="J1255" s="46">
        <f t="shared" si="39"/>
        <v>0.66870000000000007</v>
      </c>
      <c r="K1255" s="46">
        <f t="shared" si="38"/>
        <v>-6643</v>
      </c>
    </row>
    <row r="1256" spans="1:11">
      <c r="A1256" s="47">
        <v>42717</v>
      </c>
      <c r="B1256" s="48">
        <v>0.57799768518518524</v>
      </c>
      <c r="C1256" s="46">
        <v>326.93400000000003</v>
      </c>
      <c r="D1256" s="46">
        <v>6.4039000000000001</v>
      </c>
      <c r="E1256" s="46">
        <v>0.58750000000000002</v>
      </c>
      <c r="F1256" s="46">
        <v>0.75209999999999999</v>
      </c>
      <c r="G1256" s="46">
        <v>-9982</v>
      </c>
      <c r="H1256" s="46">
        <v>-3320</v>
      </c>
      <c r="J1256" s="46">
        <f t="shared" si="39"/>
        <v>0.66979999999999995</v>
      </c>
      <c r="K1256" s="46">
        <f t="shared" si="38"/>
        <v>-6651</v>
      </c>
    </row>
    <row r="1257" spans="1:11">
      <c r="A1257" s="47">
        <v>42717</v>
      </c>
      <c r="B1257" s="48">
        <v>0.57800925925925928</v>
      </c>
      <c r="C1257" s="46">
        <v>326.93400000000003</v>
      </c>
      <c r="D1257" s="46">
        <v>6.4077999999999999</v>
      </c>
      <c r="E1257" s="46">
        <v>0.58860000000000001</v>
      </c>
      <c r="F1257" s="46">
        <v>0.75429999999999997</v>
      </c>
      <c r="G1257" s="46">
        <v>-9993</v>
      </c>
      <c r="H1257" s="46">
        <v>-3323</v>
      </c>
      <c r="J1257" s="46">
        <f t="shared" si="39"/>
        <v>0.67144999999999999</v>
      </c>
      <c r="K1257" s="46">
        <f t="shared" si="38"/>
        <v>-6658</v>
      </c>
    </row>
    <row r="1258" spans="1:11">
      <c r="A1258" s="47">
        <v>42717</v>
      </c>
      <c r="B1258" s="48">
        <v>0.57802083333333332</v>
      </c>
      <c r="C1258" s="46">
        <v>327.05700000000002</v>
      </c>
      <c r="D1258" s="46">
        <v>6.4116999999999997</v>
      </c>
      <c r="E1258" s="46">
        <v>0.5897</v>
      </c>
      <c r="F1258" s="46">
        <v>0.75539999999999996</v>
      </c>
      <c r="G1258" s="46">
        <v>-10005</v>
      </c>
      <c r="H1258" s="46">
        <v>-3329</v>
      </c>
      <c r="J1258" s="46">
        <f t="shared" si="39"/>
        <v>0.67254999999999998</v>
      </c>
      <c r="K1258" s="46">
        <f t="shared" si="38"/>
        <v>-6667</v>
      </c>
    </row>
    <row r="1259" spans="1:11">
      <c r="A1259" s="47">
        <v>42717</v>
      </c>
      <c r="B1259" s="48">
        <v>0.57802083333333332</v>
      </c>
      <c r="C1259" s="46">
        <v>326.93400000000003</v>
      </c>
      <c r="D1259" s="46">
        <v>6.4175000000000004</v>
      </c>
      <c r="E1259" s="46">
        <v>0.59079999999999999</v>
      </c>
      <c r="F1259" s="46">
        <v>0.75760000000000005</v>
      </c>
      <c r="G1259" s="46">
        <v>-10017</v>
      </c>
      <c r="H1259" s="46">
        <v>-3332</v>
      </c>
      <c r="J1259" s="46">
        <f t="shared" si="39"/>
        <v>0.67420000000000002</v>
      </c>
      <c r="K1259" s="46">
        <f t="shared" si="38"/>
        <v>-6674.5</v>
      </c>
    </row>
    <row r="1260" spans="1:11">
      <c r="A1260" s="47">
        <v>42717</v>
      </c>
      <c r="B1260" s="48">
        <v>0.57803240740740736</v>
      </c>
      <c r="C1260" s="46">
        <v>327.05700000000002</v>
      </c>
      <c r="D1260" s="46">
        <v>6.4233000000000002</v>
      </c>
      <c r="E1260" s="46">
        <v>0.59299999999999997</v>
      </c>
      <c r="F1260" s="46">
        <v>0.75860000000000005</v>
      </c>
      <c r="G1260" s="46">
        <v>-10029</v>
      </c>
      <c r="H1260" s="46">
        <v>-3337</v>
      </c>
      <c r="J1260" s="46">
        <f t="shared" si="39"/>
        <v>0.67579999999999996</v>
      </c>
      <c r="K1260" s="46">
        <f t="shared" si="38"/>
        <v>-6683</v>
      </c>
    </row>
    <row r="1261" spans="1:11">
      <c r="A1261" s="47">
        <v>42717</v>
      </c>
      <c r="B1261" s="48">
        <v>0.57804398148148151</v>
      </c>
      <c r="C1261" s="46">
        <v>327.05700000000002</v>
      </c>
      <c r="D1261" s="46">
        <v>6.4253</v>
      </c>
      <c r="E1261" s="46">
        <v>0.59399999999999997</v>
      </c>
      <c r="F1261" s="46">
        <v>0.75970000000000004</v>
      </c>
      <c r="G1261" s="46">
        <v>-10041</v>
      </c>
      <c r="H1261" s="46">
        <v>-3340</v>
      </c>
      <c r="J1261" s="46">
        <f t="shared" si="39"/>
        <v>0.67684999999999995</v>
      </c>
      <c r="K1261" s="46">
        <f t="shared" si="38"/>
        <v>-6690.5</v>
      </c>
    </row>
    <row r="1262" spans="1:11">
      <c r="A1262" s="47">
        <v>42717</v>
      </c>
      <c r="B1262" s="48">
        <v>0.57804398148148151</v>
      </c>
      <c r="C1262" s="46">
        <v>327.05700000000002</v>
      </c>
      <c r="D1262" s="46">
        <v>6.4310999999999998</v>
      </c>
      <c r="E1262" s="46">
        <v>0.59619999999999995</v>
      </c>
      <c r="F1262" s="46">
        <v>0.76190000000000002</v>
      </c>
      <c r="G1262" s="46">
        <v>-10053</v>
      </c>
      <c r="H1262" s="46">
        <v>-3343</v>
      </c>
      <c r="J1262" s="46">
        <f t="shared" si="39"/>
        <v>0.67904999999999993</v>
      </c>
      <c r="K1262" s="46">
        <f t="shared" si="38"/>
        <v>-6698</v>
      </c>
    </row>
    <row r="1263" spans="1:11">
      <c r="A1263" s="47">
        <v>42717</v>
      </c>
      <c r="B1263" s="48">
        <v>0.57805555555555554</v>
      </c>
      <c r="C1263" s="46">
        <v>327.18</v>
      </c>
      <c r="D1263" s="46">
        <v>6.4368999999999996</v>
      </c>
      <c r="E1263" s="46">
        <v>0.59840000000000004</v>
      </c>
      <c r="F1263" s="46">
        <v>0.76300000000000001</v>
      </c>
      <c r="G1263" s="46">
        <v>-10063</v>
      </c>
      <c r="H1263" s="46">
        <v>-3349</v>
      </c>
      <c r="J1263" s="46">
        <f t="shared" si="39"/>
        <v>0.68070000000000008</v>
      </c>
      <c r="K1263" s="46">
        <f t="shared" si="38"/>
        <v>-6706</v>
      </c>
    </row>
    <row r="1264" spans="1:11">
      <c r="A1264" s="47">
        <v>42717</v>
      </c>
      <c r="B1264" s="48">
        <v>0.57806712962962969</v>
      </c>
      <c r="C1264" s="46">
        <v>327.303</v>
      </c>
      <c r="D1264" s="46">
        <v>6.4427000000000003</v>
      </c>
      <c r="E1264" s="46">
        <v>0.60060000000000002</v>
      </c>
      <c r="F1264" s="46">
        <v>0.7641</v>
      </c>
      <c r="G1264" s="46">
        <v>-10074</v>
      </c>
      <c r="H1264" s="46">
        <v>-3352</v>
      </c>
      <c r="J1264" s="46">
        <f t="shared" si="39"/>
        <v>0.68235000000000001</v>
      </c>
      <c r="K1264" s="46">
        <f t="shared" si="38"/>
        <v>-6713</v>
      </c>
    </row>
    <row r="1265" spans="1:11">
      <c r="A1265" s="47">
        <v>42717</v>
      </c>
      <c r="B1265" s="48">
        <v>0.57806712962962969</v>
      </c>
      <c r="C1265" s="46">
        <v>327.303</v>
      </c>
      <c r="D1265" s="46">
        <v>6.4466000000000001</v>
      </c>
      <c r="E1265" s="46">
        <v>0.6028</v>
      </c>
      <c r="F1265" s="46">
        <v>0.76629999999999998</v>
      </c>
      <c r="G1265" s="46">
        <v>-10087</v>
      </c>
      <c r="H1265" s="46">
        <v>-3358</v>
      </c>
      <c r="J1265" s="46">
        <f t="shared" si="39"/>
        <v>0.68454999999999999</v>
      </c>
      <c r="K1265" s="46">
        <f t="shared" si="38"/>
        <v>-6722.5</v>
      </c>
    </row>
    <row r="1266" spans="1:11">
      <c r="A1266" s="47">
        <v>42717</v>
      </c>
      <c r="B1266" s="48">
        <v>0.57807870370370373</v>
      </c>
      <c r="C1266" s="46">
        <v>327.303</v>
      </c>
      <c r="D1266" s="46">
        <v>6.4504999999999999</v>
      </c>
      <c r="E1266" s="46">
        <v>0.60389999999999999</v>
      </c>
      <c r="F1266" s="46">
        <v>0.76739999999999997</v>
      </c>
      <c r="G1266" s="46">
        <v>-10100</v>
      </c>
      <c r="H1266" s="46">
        <v>-3362</v>
      </c>
      <c r="J1266" s="46">
        <f t="shared" si="39"/>
        <v>0.68564999999999998</v>
      </c>
      <c r="K1266" s="46">
        <f t="shared" si="38"/>
        <v>-6731</v>
      </c>
    </row>
    <row r="1267" spans="1:11">
      <c r="A1267" s="47">
        <v>42717</v>
      </c>
      <c r="B1267" s="48">
        <v>0.57809027777777777</v>
      </c>
      <c r="C1267" s="46">
        <v>327.42599999999999</v>
      </c>
      <c r="D1267" s="46">
        <v>6.4562999999999997</v>
      </c>
      <c r="E1267" s="46">
        <v>0.60389999999999999</v>
      </c>
      <c r="F1267" s="46">
        <v>0.76849999999999996</v>
      </c>
      <c r="G1267" s="46">
        <v>-10114</v>
      </c>
      <c r="H1267" s="46">
        <v>-3367</v>
      </c>
      <c r="J1267" s="46">
        <f t="shared" si="39"/>
        <v>0.68619999999999992</v>
      </c>
      <c r="K1267" s="46">
        <f t="shared" si="38"/>
        <v>-6740.5</v>
      </c>
    </row>
    <row r="1268" spans="1:11">
      <c r="A1268" s="47">
        <v>42717</v>
      </c>
      <c r="B1268" s="48">
        <v>0.57809027777777777</v>
      </c>
      <c r="C1268" s="46">
        <v>327.54899999999998</v>
      </c>
      <c r="D1268" s="46">
        <v>6.4602000000000004</v>
      </c>
      <c r="E1268" s="46">
        <v>0.60389999999999999</v>
      </c>
      <c r="F1268" s="46">
        <v>0.76949999999999996</v>
      </c>
      <c r="G1268" s="46">
        <v>-10126</v>
      </c>
      <c r="H1268" s="46">
        <v>-3371</v>
      </c>
      <c r="J1268" s="46">
        <f t="shared" si="39"/>
        <v>0.68669999999999998</v>
      </c>
      <c r="K1268" s="46">
        <f t="shared" si="38"/>
        <v>-6748.5</v>
      </c>
    </row>
    <row r="1269" spans="1:11">
      <c r="A1269" s="47">
        <v>42717</v>
      </c>
      <c r="B1269" s="48">
        <v>0.57810185185185181</v>
      </c>
      <c r="C1269" s="46">
        <v>327.79500000000002</v>
      </c>
      <c r="D1269" s="46">
        <v>6.4660000000000002</v>
      </c>
      <c r="E1269" s="46">
        <v>0.60599999999999998</v>
      </c>
      <c r="F1269" s="46">
        <v>0.77170000000000005</v>
      </c>
      <c r="G1269" s="46">
        <v>-10139</v>
      </c>
      <c r="H1269" s="46">
        <v>-3376</v>
      </c>
      <c r="J1269" s="46">
        <f t="shared" si="39"/>
        <v>0.68884999999999996</v>
      </c>
      <c r="K1269" s="46">
        <f t="shared" si="38"/>
        <v>-6757.5</v>
      </c>
    </row>
    <row r="1270" spans="1:11">
      <c r="A1270" s="47">
        <v>42717</v>
      </c>
      <c r="B1270" s="48">
        <v>0.57811342592592596</v>
      </c>
      <c r="C1270" s="46">
        <v>327.79500000000002</v>
      </c>
      <c r="D1270" s="46">
        <v>6.4718</v>
      </c>
      <c r="E1270" s="46">
        <v>0.60819999999999996</v>
      </c>
      <c r="F1270" s="46">
        <v>0.77280000000000004</v>
      </c>
      <c r="G1270" s="46">
        <v>-10152</v>
      </c>
      <c r="H1270" s="46">
        <v>-3380</v>
      </c>
      <c r="J1270" s="46">
        <f t="shared" si="39"/>
        <v>0.6905</v>
      </c>
      <c r="K1270" s="46">
        <f t="shared" si="38"/>
        <v>-6766</v>
      </c>
    </row>
    <row r="1271" spans="1:11">
      <c r="A1271" s="47">
        <v>42717</v>
      </c>
      <c r="B1271" s="48">
        <v>0.57811342592592596</v>
      </c>
      <c r="C1271" s="46">
        <v>327.91800000000001</v>
      </c>
      <c r="D1271" s="46">
        <v>6.4776999999999996</v>
      </c>
      <c r="E1271" s="46">
        <v>0.61040000000000005</v>
      </c>
      <c r="F1271" s="46">
        <v>0.77390000000000003</v>
      </c>
      <c r="G1271" s="46">
        <v>-10165</v>
      </c>
      <c r="H1271" s="46">
        <v>-3387</v>
      </c>
      <c r="J1271" s="46">
        <f t="shared" si="39"/>
        <v>0.69215000000000004</v>
      </c>
      <c r="K1271" s="46">
        <f t="shared" si="38"/>
        <v>-6776</v>
      </c>
    </row>
    <row r="1272" spans="1:11">
      <c r="A1272" s="47">
        <v>42717</v>
      </c>
      <c r="B1272" s="48">
        <v>0.578125</v>
      </c>
      <c r="C1272" s="46">
        <v>328.16399999999999</v>
      </c>
      <c r="D1272" s="46">
        <v>6.4814999999999996</v>
      </c>
      <c r="E1272" s="46">
        <v>0.61260000000000003</v>
      </c>
      <c r="F1272" s="46">
        <v>0.77500000000000002</v>
      </c>
      <c r="G1272" s="46">
        <v>-10179</v>
      </c>
      <c r="H1272" s="46">
        <v>-3391</v>
      </c>
      <c r="J1272" s="46">
        <f t="shared" si="39"/>
        <v>0.69379999999999997</v>
      </c>
      <c r="K1272" s="46">
        <f t="shared" si="38"/>
        <v>-6785</v>
      </c>
    </row>
    <row r="1273" spans="1:11">
      <c r="A1273" s="47">
        <v>42717</v>
      </c>
      <c r="B1273" s="48">
        <v>0.57813657407407404</v>
      </c>
      <c r="C1273" s="46">
        <v>328.16399999999999</v>
      </c>
      <c r="D1273" s="46">
        <v>6.4874000000000001</v>
      </c>
      <c r="E1273" s="46">
        <v>0.61370000000000002</v>
      </c>
      <c r="F1273" s="46">
        <v>0.77610000000000001</v>
      </c>
      <c r="G1273" s="46">
        <v>-10192</v>
      </c>
      <c r="H1273" s="46">
        <v>-3395</v>
      </c>
      <c r="J1273" s="46">
        <f t="shared" si="39"/>
        <v>0.69490000000000007</v>
      </c>
      <c r="K1273" s="46">
        <f t="shared" si="38"/>
        <v>-6793.5</v>
      </c>
    </row>
    <row r="1274" spans="1:11">
      <c r="A1274" s="47">
        <v>42717</v>
      </c>
      <c r="B1274" s="48">
        <v>0.57813657407407404</v>
      </c>
      <c r="C1274" s="46">
        <v>328.28699999999998</v>
      </c>
      <c r="D1274" s="46">
        <v>6.4931999999999999</v>
      </c>
      <c r="E1274" s="46">
        <v>0.61480000000000001</v>
      </c>
      <c r="F1274" s="46">
        <v>0.77829999999999999</v>
      </c>
      <c r="G1274" s="46">
        <v>-10203</v>
      </c>
      <c r="H1274" s="46">
        <v>-3400</v>
      </c>
      <c r="J1274" s="46">
        <f t="shared" si="39"/>
        <v>0.69655</v>
      </c>
      <c r="K1274" s="46">
        <f t="shared" si="38"/>
        <v>-6801.5</v>
      </c>
    </row>
    <row r="1275" spans="1:11">
      <c r="A1275" s="47">
        <v>42717</v>
      </c>
      <c r="B1275" s="48">
        <v>0.57814814814814819</v>
      </c>
      <c r="C1275" s="46">
        <v>328.41</v>
      </c>
      <c r="D1275" s="46">
        <v>6.4970999999999997</v>
      </c>
      <c r="E1275" s="46">
        <v>0.6159</v>
      </c>
      <c r="F1275" s="46">
        <v>0.77939999999999998</v>
      </c>
      <c r="G1275" s="46">
        <v>-10217</v>
      </c>
      <c r="H1275" s="46">
        <v>-3405</v>
      </c>
      <c r="J1275" s="46">
        <f t="shared" si="39"/>
        <v>0.69764999999999999</v>
      </c>
      <c r="K1275" s="46">
        <f t="shared" si="38"/>
        <v>-6811</v>
      </c>
    </row>
    <row r="1276" spans="1:11">
      <c r="A1276" s="47">
        <v>42717</v>
      </c>
      <c r="B1276" s="48">
        <v>0.57815972222222223</v>
      </c>
      <c r="C1276" s="46">
        <v>328.28699999999998</v>
      </c>
      <c r="D1276" s="46">
        <v>6.5029000000000003</v>
      </c>
      <c r="E1276" s="46">
        <v>0.61799999999999999</v>
      </c>
      <c r="F1276" s="46">
        <v>0.78039999999999998</v>
      </c>
      <c r="G1276" s="46">
        <v>-10231</v>
      </c>
      <c r="H1276" s="46">
        <v>-3411</v>
      </c>
      <c r="J1276" s="46">
        <f t="shared" si="39"/>
        <v>0.69920000000000004</v>
      </c>
      <c r="K1276" s="46">
        <f t="shared" si="38"/>
        <v>-6821</v>
      </c>
    </row>
    <row r="1277" spans="1:11">
      <c r="A1277" s="47">
        <v>42717</v>
      </c>
      <c r="B1277" s="48">
        <v>0.57815972222222223</v>
      </c>
      <c r="C1277" s="46">
        <v>328.53300000000002</v>
      </c>
      <c r="D1277" s="46">
        <v>6.5087000000000002</v>
      </c>
      <c r="E1277" s="46">
        <v>0.61909999999999998</v>
      </c>
      <c r="F1277" s="46">
        <v>0.78259999999999996</v>
      </c>
      <c r="G1277" s="46">
        <v>-10243</v>
      </c>
      <c r="H1277" s="46">
        <v>-3415</v>
      </c>
      <c r="J1277" s="46">
        <f t="shared" si="39"/>
        <v>0.70084999999999997</v>
      </c>
      <c r="K1277" s="46">
        <f t="shared" si="38"/>
        <v>-6829</v>
      </c>
    </row>
    <row r="1278" spans="1:11">
      <c r="A1278" s="47">
        <v>42717</v>
      </c>
      <c r="B1278" s="48">
        <v>0.57817129629629627</v>
      </c>
      <c r="C1278" s="46">
        <v>328.65600000000001</v>
      </c>
      <c r="D1278" s="46">
        <v>6.5145</v>
      </c>
      <c r="E1278" s="46">
        <v>0.62239999999999995</v>
      </c>
      <c r="F1278" s="46">
        <v>0.78369999999999995</v>
      </c>
      <c r="G1278" s="46">
        <v>-10255</v>
      </c>
      <c r="H1278" s="46">
        <v>-3419</v>
      </c>
      <c r="J1278" s="46">
        <f t="shared" si="39"/>
        <v>0.70304999999999995</v>
      </c>
      <c r="K1278" s="46">
        <f t="shared" si="38"/>
        <v>-6837</v>
      </c>
    </row>
    <row r="1279" spans="1:11">
      <c r="A1279" s="47">
        <v>42717</v>
      </c>
      <c r="B1279" s="48">
        <v>0.57818287037037031</v>
      </c>
      <c r="C1279" s="46">
        <v>328.65600000000001</v>
      </c>
      <c r="D1279" s="46">
        <v>6.5202999999999998</v>
      </c>
      <c r="E1279" s="46">
        <v>0.62460000000000004</v>
      </c>
      <c r="F1279" s="46">
        <v>0.78590000000000004</v>
      </c>
      <c r="G1279" s="46">
        <v>-10267</v>
      </c>
      <c r="H1279" s="46">
        <v>-3423</v>
      </c>
      <c r="J1279" s="46">
        <f t="shared" si="39"/>
        <v>0.70525000000000004</v>
      </c>
      <c r="K1279" s="46">
        <f t="shared" si="38"/>
        <v>-6845</v>
      </c>
    </row>
    <row r="1280" spans="1:11">
      <c r="A1280" s="47">
        <v>42717</v>
      </c>
      <c r="B1280" s="48">
        <v>0.57818287037037031</v>
      </c>
      <c r="C1280" s="46">
        <v>328.90199999999999</v>
      </c>
      <c r="D1280" s="46">
        <v>6.5242000000000004</v>
      </c>
      <c r="E1280" s="46">
        <v>0.62680000000000002</v>
      </c>
      <c r="F1280" s="46">
        <v>0.78700000000000003</v>
      </c>
      <c r="G1280" s="46">
        <v>-10280</v>
      </c>
      <c r="H1280" s="46">
        <v>-3429</v>
      </c>
      <c r="J1280" s="46">
        <f t="shared" si="39"/>
        <v>0.70690000000000008</v>
      </c>
      <c r="K1280" s="46">
        <f t="shared" si="38"/>
        <v>-6854.5</v>
      </c>
    </row>
    <row r="1281" spans="1:11">
      <c r="A1281" s="47">
        <v>42717</v>
      </c>
      <c r="B1281" s="48">
        <v>0.57819444444444446</v>
      </c>
      <c r="C1281" s="46">
        <v>328.779</v>
      </c>
      <c r="D1281" s="46">
        <v>6.53</v>
      </c>
      <c r="E1281" s="46">
        <v>0.62680000000000002</v>
      </c>
      <c r="F1281" s="46">
        <v>0.78810000000000002</v>
      </c>
      <c r="G1281" s="46">
        <v>-10292</v>
      </c>
      <c r="H1281" s="46">
        <v>-3433</v>
      </c>
      <c r="J1281" s="46">
        <f t="shared" si="39"/>
        <v>0.70745000000000002</v>
      </c>
      <c r="K1281" s="46">
        <f t="shared" si="38"/>
        <v>-6862.5</v>
      </c>
    </row>
    <row r="1282" spans="1:11">
      <c r="A1282" s="47">
        <v>42717</v>
      </c>
      <c r="B1282" s="48">
        <v>0.57820601851851849</v>
      </c>
      <c r="C1282" s="46">
        <v>328.90199999999999</v>
      </c>
      <c r="D1282" s="46">
        <v>6.5339</v>
      </c>
      <c r="E1282" s="46">
        <v>0.62680000000000002</v>
      </c>
      <c r="F1282" s="46">
        <v>0.78920000000000001</v>
      </c>
      <c r="G1282" s="46">
        <v>-10303</v>
      </c>
      <c r="H1282" s="46">
        <v>-3438</v>
      </c>
      <c r="J1282" s="46">
        <f t="shared" si="39"/>
        <v>0.70799999999999996</v>
      </c>
      <c r="K1282" s="46">
        <f t="shared" si="38"/>
        <v>-6870.5</v>
      </c>
    </row>
    <row r="1283" spans="1:11">
      <c r="A1283" s="47">
        <v>42717</v>
      </c>
      <c r="B1283" s="48">
        <v>0.57820601851851849</v>
      </c>
      <c r="C1283" s="46">
        <v>329.02499999999998</v>
      </c>
      <c r="D1283" s="46">
        <v>6.5396999999999998</v>
      </c>
      <c r="E1283" s="46">
        <v>0.62890000000000001</v>
      </c>
      <c r="F1283" s="46">
        <v>0.7903</v>
      </c>
      <c r="G1283" s="46">
        <v>-10316</v>
      </c>
      <c r="H1283" s="46">
        <v>-3444</v>
      </c>
      <c r="J1283" s="46">
        <f t="shared" si="39"/>
        <v>0.70960000000000001</v>
      </c>
      <c r="K1283" s="46">
        <f t="shared" si="38"/>
        <v>-6880</v>
      </c>
    </row>
    <row r="1284" spans="1:11">
      <c r="A1284" s="47">
        <v>42717</v>
      </c>
      <c r="B1284" s="48">
        <v>0.57821759259259264</v>
      </c>
      <c r="C1284" s="46">
        <v>329.02499999999998</v>
      </c>
      <c r="D1284" s="46">
        <v>6.5456000000000003</v>
      </c>
      <c r="E1284" s="46">
        <v>0.63109999999999999</v>
      </c>
      <c r="F1284" s="46">
        <v>0.7903</v>
      </c>
      <c r="G1284" s="46">
        <v>-10328</v>
      </c>
      <c r="H1284" s="46">
        <v>-3447</v>
      </c>
      <c r="J1284" s="46">
        <f t="shared" si="39"/>
        <v>0.7107</v>
      </c>
      <c r="K1284" s="46">
        <f t="shared" si="38"/>
        <v>-6887.5</v>
      </c>
    </row>
    <row r="1285" spans="1:11">
      <c r="A1285" s="47">
        <v>42717</v>
      </c>
      <c r="B1285" s="48">
        <v>0.57822916666666668</v>
      </c>
      <c r="C1285" s="46">
        <v>329.14800000000002</v>
      </c>
      <c r="D1285" s="46">
        <v>6.5514000000000001</v>
      </c>
      <c r="E1285" s="46">
        <v>0.63329999999999997</v>
      </c>
      <c r="F1285" s="46">
        <v>0.79239999999999999</v>
      </c>
      <c r="G1285" s="46">
        <v>-10339</v>
      </c>
      <c r="H1285" s="46">
        <v>-3451</v>
      </c>
      <c r="J1285" s="46">
        <f t="shared" si="39"/>
        <v>0.71284999999999998</v>
      </c>
      <c r="K1285" s="46">
        <f t="shared" ref="K1285:K1348" si="40">AVERAGE(G1285:H1285)</f>
        <v>-6895</v>
      </c>
    </row>
    <row r="1286" spans="1:11">
      <c r="A1286" s="47">
        <v>42717</v>
      </c>
      <c r="B1286" s="48">
        <v>0.57822916666666668</v>
      </c>
      <c r="C1286" s="46">
        <v>329.14800000000002</v>
      </c>
      <c r="D1286" s="46">
        <v>6.5552999999999999</v>
      </c>
      <c r="E1286" s="46">
        <v>0.63549999999999995</v>
      </c>
      <c r="F1286" s="46">
        <v>0.79349999999999998</v>
      </c>
      <c r="G1286" s="46">
        <v>-10351</v>
      </c>
      <c r="H1286" s="46">
        <v>-3457</v>
      </c>
      <c r="J1286" s="46">
        <f t="shared" ref="J1286:J1349" si="41">AVERAGE(E1286:F1286)</f>
        <v>0.71449999999999991</v>
      </c>
      <c r="K1286" s="46">
        <f t="shared" si="40"/>
        <v>-6904</v>
      </c>
    </row>
    <row r="1287" spans="1:11">
      <c r="A1287" s="47">
        <v>42717</v>
      </c>
      <c r="B1287" s="48">
        <v>0.57824074074074072</v>
      </c>
      <c r="C1287" s="46">
        <v>329.14800000000002</v>
      </c>
      <c r="D1287" s="46">
        <v>6.5610999999999997</v>
      </c>
      <c r="E1287" s="46">
        <v>0.63770000000000004</v>
      </c>
      <c r="F1287" s="46">
        <v>0.79459999999999997</v>
      </c>
      <c r="G1287" s="46">
        <v>-10363</v>
      </c>
      <c r="H1287" s="46">
        <v>-3461</v>
      </c>
      <c r="J1287" s="46">
        <f t="shared" si="41"/>
        <v>0.71615000000000006</v>
      </c>
      <c r="K1287" s="46">
        <f t="shared" si="40"/>
        <v>-6912</v>
      </c>
    </row>
    <row r="1288" spans="1:11">
      <c r="A1288" s="47">
        <v>42717</v>
      </c>
      <c r="B1288" s="48">
        <v>0.57824074074074072</v>
      </c>
      <c r="C1288" s="46">
        <v>329.27100000000002</v>
      </c>
      <c r="D1288" s="46">
        <v>6.5669000000000004</v>
      </c>
      <c r="E1288" s="46">
        <v>0.63980000000000004</v>
      </c>
      <c r="F1288" s="46">
        <v>0.79459999999999997</v>
      </c>
      <c r="G1288" s="46">
        <v>-10373</v>
      </c>
      <c r="H1288" s="46">
        <v>-3467</v>
      </c>
      <c r="J1288" s="46">
        <f t="shared" si="41"/>
        <v>0.71720000000000006</v>
      </c>
      <c r="K1288" s="46">
        <f t="shared" si="40"/>
        <v>-6920</v>
      </c>
    </row>
    <row r="1289" spans="1:11">
      <c r="A1289" s="47">
        <v>42717</v>
      </c>
      <c r="B1289" s="48">
        <v>0.57825231481481476</v>
      </c>
      <c r="C1289" s="46">
        <v>329.39400000000001</v>
      </c>
      <c r="D1289" s="46">
        <v>6.5727000000000002</v>
      </c>
      <c r="E1289" s="46">
        <v>0.64200000000000002</v>
      </c>
      <c r="F1289" s="46">
        <v>0.79569999999999996</v>
      </c>
      <c r="G1289" s="46">
        <v>-10386</v>
      </c>
      <c r="H1289" s="46">
        <v>-3470</v>
      </c>
      <c r="J1289" s="46">
        <f t="shared" si="41"/>
        <v>0.71884999999999999</v>
      </c>
      <c r="K1289" s="46">
        <f t="shared" si="40"/>
        <v>-6928</v>
      </c>
    </row>
    <row r="1290" spans="1:11">
      <c r="A1290" s="47">
        <v>42717</v>
      </c>
      <c r="B1290" s="48">
        <v>0.57826388888888891</v>
      </c>
      <c r="C1290" s="46">
        <v>329.39400000000001</v>
      </c>
      <c r="D1290" s="46">
        <v>6.5785</v>
      </c>
      <c r="E1290" s="46">
        <v>0.64419999999999999</v>
      </c>
      <c r="F1290" s="46">
        <v>0.79569999999999996</v>
      </c>
      <c r="G1290" s="46">
        <v>-10397</v>
      </c>
      <c r="H1290" s="46">
        <v>-3475</v>
      </c>
      <c r="J1290" s="46">
        <f t="shared" si="41"/>
        <v>0.71994999999999998</v>
      </c>
      <c r="K1290" s="46">
        <f t="shared" si="40"/>
        <v>-6936</v>
      </c>
    </row>
    <row r="1291" spans="1:11">
      <c r="A1291" s="47">
        <v>42717</v>
      </c>
      <c r="B1291" s="48">
        <v>0.57826388888888891</v>
      </c>
      <c r="C1291" s="46">
        <v>329.517</v>
      </c>
      <c r="D1291" s="46">
        <v>6.5843999999999996</v>
      </c>
      <c r="E1291" s="46">
        <v>0.64639999999999997</v>
      </c>
      <c r="F1291" s="46">
        <v>0.79679999999999995</v>
      </c>
      <c r="G1291" s="46">
        <v>-10409</v>
      </c>
      <c r="H1291" s="46">
        <v>-3480</v>
      </c>
      <c r="J1291" s="46">
        <f t="shared" si="41"/>
        <v>0.72160000000000002</v>
      </c>
      <c r="K1291" s="46">
        <f t="shared" si="40"/>
        <v>-6944.5</v>
      </c>
    </row>
    <row r="1292" spans="1:11">
      <c r="A1292" s="47">
        <v>42717</v>
      </c>
      <c r="B1292" s="48">
        <v>0.57827546296296295</v>
      </c>
      <c r="C1292" s="46">
        <v>329.39400000000001</v>
      </c>
      <c r="D1292" s="46">
        <v>6.5902000000000003</v>
      </c>
      <c r="E1292" s="46">
        <v>0.64859999999999995</v>
      </c>
      <c r="F1292" s="46">
        <v>0.79679999999999995</v>
      </c>
      <c r="G1292" s="46">
        <v>-10421</v>
      </c>
      <c r="H1292" s="46">
        <v>-3486</v>
      </c>
      <c r="J1292" s="46">
        <f t="shared" si="41"/>
        <v>0.7226999999999999</v>
      </c>
      <c r="K1292" s="46">
        <f t="shared" si="40"/>
        <v>-6953.5</v>
      </c>
    </row>
    <row r="1293" spans="1:11">
      <c r="A1293" s="47">
        <v>42717</v>
      </c>
      <c r="B1293" s="48">
        <v>0.5782870370370371</v>
      </c>
      <c r="C1293" s="46">
        <v>329.517</v>
      </c>
      <c r="D1293" s="46">
        <v>6.5941000000000001</v>
      </c>
      <c r="E1293" s="46">
        <v>0.65069999999999995</v>
      </c>
      <c r="F1293" s="46">
        <v>0.79790000000000005</v>
      </c>
      <c r="G1293" s="46">
        <v>-10431</v>
      </c>
      <c r="H1293" s="46">
        <v>-3490</v>
      </c>
      <c r="J1293" s="46">
        <f t="shared" si="41"/>
        <v>0.72429999999999994</v>
      </c>
      <c r="K1293" s="46">
        <f t="shared" si="40"/>
        <v>-6960.5</v>
      </c>
    </row>
    <row r="1294" spans="1:11">
      <c r="A1294" s="47">
        <v>42717</v>
      </c>
      <c r="B1294" s="48">
        <v>0.5782870370370371</v>
      </c>
      <c r="C1294" s="46">
        <v>329.517</v>
      </c>
      <c r="D1294" s="46">
        <v>6.5998999999999999</v>
      </c>
      <c r="E1294" s="46">
        <v>0.65290000000000004</v>
      </c>
      <c r="F1294" s="46">
        <v>0.79900000000000004</v>
      </c>
      <c r="G1294" s="46">
        <v>-10442</v>
      </c>
      <c r="H1294" s="46">
        <v>-3494</v>
      </c>
      <c r="J1294" s="46">
        <f t="shared" si="41"/>
        <v>0.7259500000000001</v>
      </c>
      <c r="K1294" s="46">
        <f t="shared" si="40"/>
        <v>-6968</v>
      </c>
    </row>
    <row r="1295" spans="1:11">
      <c r="A1295" s="47">
        <v>42717</v>
      </c>
      <c r="B1295" s="48">
        <v>0.57829861111111114</v>
      </c>
      <c r="C1295" s="46">
        <v>329.517</v>
      </c>
      <c r="D1295" s="46">
        <v>6.6056999999999997</v>
      </c>
      <c r="E1295" s="46">
        <v>0.65620000000000001</v>
      </c>
      <c r="F1295" s="46">
        <v>0.80120000000000002</v>
      </c>
      <c r="G1295" s="46">
        <v>-10453</v>
      </c>
      <c r="H1295" s="46">
        <v>-3498</v>
      </c>
      <c r="J1295" s="46">
        <f t="shared" si="41"/>
        <v>0.72870000000000001</v>
      </c>
      <c r="K1295" s="46">
        <f t="shared" si="40"/>
        <v>-6975.5</v>
      </c>
    </row>
    <row r="1296" spans="1:11">
      <c r="A1296" s="47">
        <v>42717</v>
      </c>
      <c r="B1296" s="48">
        <v>0.57831018518518518</v>
      </c>
      <c r="C1296" s="46">
        <v>329.517</v>
      </c>
      <c r="D1296" s="46">
        <v>6.6115000000000004</v>
      </c>
      <c r="E1296" s="46">
        <v>0.65839999999999999</v>
      </c>
      <c r="F1296" s="46">
        <v>0.80220000000000002</v>
      </c>
      <c r="G1296" s="46">
        <v>-10463</v>
      </c>
      <c r="H1296" s="46">
        <v>-3503</v>
      </c>
      <c r="J1296" s="46">
        <f t="shared" si="41"/>
        <v>0.73029999999999995</v>
      </c>
      <c r="K1296" s="46">
        <f t="shared" si="40"/>
        <v>-6983</v>
      </c>
    </row>
    <row r="1297" spans="1:11">
      <c r="A1297" s="47">
        <v>42717</v>
      </c>
      <c r="B1297" s="48">
        <v>0.57831018518518518</v>
      </c>
      <c r="C1297" s="46">
        <v>329.64</v>
      </c>
      <c r="D1297" s="46">
        <v>6.6154000000000002</v>
      </c>
      <c r="E1297" s="46">
        <v>0.66049999999999998</v>
      </c>
      <c r="F1297" s="46">
        <v>0.80330000000000001</v>
      </c>
      <c r="G1297" s="46">
        <v>-10476</v>
      </c>
      <c r="H1297" s="46">
        <v>-3508</v>
      </c>
      <c r="J1297" s="46">
        <f t="shared" si="41"/>
        <v>0.7319</v>
      </c>
      <c r="K1297" s="46">
        <f t="shared" si="40"/>
        <v>-6992</v>
      </c>
    </row>
    <row r="1298" spans="1:11">
      <c r="A1298" s="47">
        <v>42717</v>
      </c>
      <c r="B1298" s="48">
        <v>0.57832175925925922</v>
      </c>
      <c r="C1298" s="46">
        <v>329.64</v>
      </c>
      <c r="D1298" s="46">
        <v>6.6212</v>
      </c>
      <c r="E1298" s="46">
        <v>0.66269999999999996</v>
      </c>
      <c r="F1298" s="46">
        <v>0.80330000000000001</v>
      </c>
      <c r="G1298" s="46">
        <v>-10488</v>
      </c>
      <c r="H1298" s="46">
        <v>-3512</v>
      </c>
      <c r="J1298" s="46">
        <f t="shared" si="41"/>
        <v>0.73299999999999998</v>
      </c>
      <c r="K1298" s="46">
        <f t="shared" si="40"/>
        <v>-7000</v>
      </c>
    </row>
    <row r="1299" spans="1:11">
      <c r="A1299" s="47">
        <v>42717</v>
      </c>
      <c r="B1299" s="48">
        <v>0.57833333333333337</v>
      </c>
      <c r="C1299" s="46">
        <v>329.64</v>
      </c>
      <c r="D1299" s="46">
        <v>6.6269999999999998</v>
      </c>
      <c r="E1299" s="46">
        <v>0.66490000000000005</v>
      </c>
      <c r="F1299" s="46">
        <v>0.8044</v>
      </c>
      <c r="G1299" s="46">
        <v>-10496</v>
      </c>
      <c r="H1299" s="46">
        <v>-3518</v>
      </c>
      <c r="J1299" s="46">
        <f t="shared" si="41"/>
        <v>0.73465000000000003</v>
      </c>
      <c r="K1299" s="46">
        <f t="shared" si="40"/>
        <v>-7007</v>
      </c>
    </row>
    <row r="1300" spans="1:11">
      <c r="A1300" s="47">
        <v>42717</v>
      </c>
      <c r="B1300" s="48">
        <v>0.57833333333333337</v>
      </c>
      <c r="C1300" s="46">
        <v>329.64</v>
      </c>
      <c r="D1300" s="46">
        <v>6.6329000000000002</v>
      </c>
      <c r="E1300" s="46">
        <v>0.66820000000000002</v>
      </c>
      <c r="F1300" s="46">
        <v>0.80549999999999999</v>
      </c>
      <c r="G1300" s="46">
        <v>-10507</v>
      </c>
      <c r="H1300" s="46">
        <v>-3522</v>
      </c>
      <c r="J1300" s="46">
        <f t="shared" si="41"/>
        <v>0.73685</v>
      </c>
      <c r="K1300" s="46">
        <f t="shared" si="40"/>
        <v>-7014.5</v>
      </c>
    </row>
    <row r="1301" spans="1:11">
      <c r="A1301" s="47">
        <v>42717</v>
      </c>
      <c r="B1301" s="48">
        <v>0.5783449074074074</v>
      </c>
      <c r="C1301" s="46">
        <v>329.64</v>
      </c>
      <c r="D1301" s="46">
        <v>6.6387</v>
      </c>
      <c r="E1301" s="46">
        <v>0.6714</v>
      </c>
      <c r="F1301" s="46">
        <v>0.80549999999999999</v>
      </c>
      <c r="G1301" s="46">
        <v>-10519</v>
      </c>
      <c r="H1301" s="46">
        <v>-3527</v>
      </c>
      <c r="J1301" s="46">
        <f t="shared" si="41"/>
        <v>0.73845000000000005</v>
      </c>
      <c r="K1301" s="46">
        <f t="shared" si="40"/>
        <v>-7023</v>
      </c>
    </row>
    <row r="1302" spans="1:11">
      <c r="A1302" s="47">
        <v>42717</v>
      </c>
      <c r="B1302" s="48">
        <v>0.57835648148148155</v>
      </c>
      <c r="C1302" s="46">
        <v>329.76299999999998</v>
      </c>
      <c r="D1302" s="46">
        <v>6.6425999999999998</v>
      </c>
      <c r="E1302" s="46">
        <v>0.67469999999999997</v>
      </c>
      <c r="F1302" s="46">
        <v>0.80549999999999999</v>
      </c>
      <c r="G1302" s="46">
        <v>-10531</v>
      </c>
      <c r="H1302" s="46">
        <v>-3533</v>
      </c>
      <c r="J1302" s="46">
        <f t="shared" si="41"/>
        <v>0.74009999999999998</v>
      </c>
      <c r="K1302" s="46">
        <f t="shared" si="40"/>
        <v>-7032</v>
      </c>
    </row>
    <row r="1303" spans="1:11">
      <c r="A1303" s="47">
        <v>42717</v>
      </c>
      <c r="B1303" s="48">
        <v>0.57835648148148155</v>
      </c>
      <c r="C1303" s="46">
        <v>329.64</v>
      </c>
      <c r="D1303" s="46">
        <v>6.6483999999999996</v>
      </c>
      <c r="E1303" s="46">
        <v>0.67689999999999995</v>
      </c>
      <c r="F1303" s="46">
        <v>0.80659999999999998</v>
      </c>
      <c r="G1303" s="46">
        <v>-10542</v>
      </c>
      <c r="H1303" s="46">
        <v>-3537</v>
      </c>
      <c r="J1303" s="46">
        <f t="shared" si="41"/>
        <v>0.74174999999999991</v>
      </c>
      <c r="K1303" s="46">
        <f t="shared" si="40"/>
        <v>-7039.5</v>
      </c>
    </row>
    <row r="1304" spans="1:11">
      <c r="A1304" s="47">
        <v>42717</v>
      </c>
      <c r="B1304" s="48">
        <v>0.57836805555555559</v>
      </c>
      <c r="C1304" s="46">
        <v>329.76299999999998</v>
      </c>
      <c r="D1304" s="46">
        <v>6.6542000000000003</v>
      </c>
      <c r="E1304" s="46">
        <v>0.68020000000000003</v>
      </c>
      <c r="F1304" s="46">
        <v>0.80769999999999997</v>
      </c>
      <c r="G1304" s="46">
        <v>-10552</v>
      </c>
      <c r="H1304" s="46">
        <v>-3543</v>
      </c>
      <c r="J1304" s="46">
        <f t="shared" si="41"/>
        <v>0.74395</v>
      </c>
      <c r="K1304" s="46">
        <f t="shared" si="40"/>
        <v>-7047.5</v>
      </c>
    </row>
    <row r="1305" spans="1:11">
      <c r="A1305" s="47">
        <v>42717</v>
      </c>
      <c r="B1305" s="48">
        <v>0.57837962962962963</v>
      </c>
      <c r="C1305" s="46">
        <v>329.76299999999998</v>
      </c>
      <c r="D1305" s="46">
        <v>6.66</v>
      </c>
      <c r="E1305" s="46">
        <v>0.68340000000000001</v>
      </c>
      <c r="F1305" s="46">
        <v>0.80879999999999996</v>
      </c>
      <c r="G1305" s="46">
        <v>-10564</v>
      </c>
      <c r="H1305" s="46">
        <v>-3549</v>
      </c>
      <c r="J1305" s="46">
        <f t="shared" si="41"/>
        <v>0.74609999999999999</v>
      </c>
      <c r="K1305" s="46">
        <f t="shared" si="40"/>
        <v>-7056.5</v>
      </c>
    </row>
    <row r="1306" spans="1:11">
      <c r="A1306" s="47">
        <v>42717</v>
      </c>
      <c r="B1306" s="48">
        <v>0.57837962962962963</v>
      </c>
      <c r="C1306" s="46">
        <v>329.88600000000002</v>
      </c>
      <c r="D1306" s="46">
        <v>6.6657999999999999</v>
      </c>
      <c r="E1306" s="46">
        <v>0.68559999999999999</v>
      </c>
      <c r="F1306" s="46">
        <v>0.80989999999999995</v>
      </c>
      <c r="G1306" s="46">
        <v>-10577</v>
      </c>
      <c r="H1306" s="46">
        <v>-3553</v>
      </c>
      <c r="J1306" s="46">
        <f t="shared" si="41"/>
        <v>0.74774999999999991</v>
      </c>
      <c r="K1306" s="46">
        <f t="shared" si="40"/>
        <v>-7065</v>
      </c>
    </row>
    <row r="1307" spans="1:11">
      <c r="A1307" s="47">
        <v>42717</v>
      </c>
      <c r="B1307" s="48">
        <v>0.57839120370370367</v>
      </c>
      <c r="C1307" s="46">
        <v>330.00900000000001</v>
      </c>
      <c r="D1307" s="46">
        <v>6.6717000000000004</v>
      </c>
      <c r="E1307" s="46">
        <v>0.68889999999999996</v>
      </c>
      <c r="F1307" s="46">
        <v>0.81100000000000005</v>
      </c>
      <c r="G1307" s="46">
        <v>-10587</v>
      </c>
      <c r="H1307" s="46">
        <v>-3560</v>
      </c>
      <c r="J1307" s="46">
        <f t="shared" si="41"/>
        <v>0.74995000000000001</v>
      </c>
      <c r="K1307" s="46">
        <f t="shared" si="40"/>
        <v>-7073.5</v>
      </c>
    </row>
    <row r="1308" spans="1:11">
      <c r="A1308" s="47">
        <v>42717</v>
      </c>
      <c r="B1308" s="48">
        <v>0.57840277777777771</v>
      </c>
      <c r="C1308" s="46">
        <v>330.13200000000001</v>
      </c>
      <c r="D1308" s="46">
        <v>6.6775000000000002</v>
      </c>
      <c r="E1308" s="46">
        <v>0.69110000000000005</v>
      </c>
      <c r="F1308" s="46">
        <v>0.81210000000000004</v>
      </c>
      <c r="G1308" s="46">
        <v>-10598</v>
      </c>
      <c r="H1308" s="46">
        <v>-3566</v>
      </c>
      <c r="J1308" s="46">
        <f t="shared" si="41"/>
        <v>0.75160000000000005</v>
      </c>
      <c r="K1308" s="46">
        <f t="shared" si="40"/>
        <v>-7082</v>
      </c>
    </row>
    <row r="1309" spans="1:11">
      <c r="A1309" s="47">
        <v>42717</v>
      </c>
      <c r="B1309" s="48">
        <v>0.57840277777777771</v>
      </c>
      <c r="C1309" s="46">
        <v>330.00900000000001</v>
      </c>
      <c r="D1309" s="46">
        <v>6.6833</v>
      </c>
      <c r="E1309" s="46">
        <v>0.69430000000000003</v>
      </c>
      <c r="F1309" s="46">
        <v>0.81420000000000003</v>
      </c>
      <c r="G1309" s="46">
        <v>-10612</v>
      </c>
      <c r="H1309" s="46">
        <v>-3572</v>
      </c>
      <c r="J1309" s="46">
        <f t="shared" si="41"/>
        <v>0.75425000000000009</v>
      </c>
      <c r="K1309" s="46">
        <f t="shared" si="40"/>
        <v>-7092</v>
      </c>
    </row>
    <row r="1310" spans="1:11">
      <c r="A1310" s="47">
        <v>42717</v>
      </c>
      <c r="B1310" s="48">
        <v>0.57841435185185186</v>
      </c>
      <c r="C1310" s="46">
        <v>330.255</v>
      </c>
      <c r="D1310" s="46">
        <v>6.6890999999999998</v>
      </c>
      <c r="E1310" s="46">
        <v>0.69650000000000001</v>
      </c>
      <c r="F1310" s="46">
        <v>0.81530000000000002</v>
      </c>
      <c r="G1310" s="46">
        <v>-10625</v>
      </c>
      <c r="H1310" s="46">
        <v>-3577</v>
      </c>
      <c r="J1310" s="46">
        <f t="shared" si="41"/>
        <v>0.75590000000000002</v>
      </c>
      <c r="K1310" s="46">
        <f t="shared" si="40"/>
        <v>-7101</v>
      </c>
    </row>
    <row r="1311" spans="1:11">
      <c r="A1311" s="47">
        <v>42717</v>
      </c>
      <c r="B1311" s="48">
        <v>0.5784259259259259</v>
      </c>
      <c r="C1311" s="46">
        <v>330.37799999999999</v>
      </c>
      <c r="D1311" s="46">
        <v>6.6948999999999996</v>
      </c>
      <c r="E1311" s="46">
        <v>0.69979999999999998</v>
      </c>
      <c r="F1311" s="46">
        <v>0.81640000000000001</v>
      </c>
      <c r="G1311" s="46">
        <v>-10636</v>
      </c>
      <c r="H1311" s="46">
        <v>-3583</v>
      </c>
      <c r="J1311" s="46">
        <f t="shared" si="41"/>
        <v>0.7581</v>
      </c>
      <c r="K1311" s="46">
        <f t="shared" si="40"/>
        <v>-7109.5</v>
      </c>
    </row>
    <row r="1312" spans="1:11">
      <c r="A1312" s="47">
        <v>42717</v>
      </c>
      <c r="B1312" s="48">
        <v>0.5784259259259259</v>
      </c>
      <c r="C1312" s="46">
        <v>330.37799999999999</v>
      </c>
      <c r="D1312" s="46">
        <v>6.7027000000000001</v>
      </c>
      <c r="E1312" s="46">
        <v>0.70309999999999995</v>
      </c>
      <c r="F1312" s="46">
        <v>0.81859999999999999</v>
      </c>
      <c r="G1312" s="46">
        <v>-10646</v>
      </c>
      <c r="H1312" s="46">
        <v>-3588</v>
      </c>
      <c r="J1312" s="46">
        <f t="shared" si="41"/>
        <v>0.76085000000000003</v>
      </c>
      <c r="K1312" s="46">
        <f t="shared" si="40"/>
        <v>-7117</v>
      </c>
    </row>
    <row r="1313" spans="1:11">
      <c r="A1313" s="47">
        <v>42717</v>
      </c>
      <c r="B1313" s="48">
        <v>0.57843750000000005</v>
      </c>
      <c r="C1313" s="46">
        <v>330.50099999999998</v>
      </c>
      <c r="D1313" s="46">
        <v>6.7084999999999999</v>
      </c>
      <c r="E1313" s="46">
        <v>0.70520000000000005</v>
      </c>
      <c r="F1313" s="46">
        <v>0.81969999999999998</v>
      </c>
      <c r="G1313" s="46">
        <v>-10656</v>
      </c>
      <c r="H1313" s="46">
        <v>-3595</v>
      </c>
      <c r="J1313" s="46">
        <f t="shared" si="41"/>
        <v>0.76245000000000007</v>
      </c>
      <c r="K1313" s="46">
        <f t="shared" si="40"/>
        <v>-7125.5</v>
      </c>
    </row>
    <row r="1314" spans="1:11">
      <c r="A1314" s="47">
        <v>42717</v>
      </c>
      <c r="B1314" s="48">
        <v>0.57844907407407409</v>
      </c>
      <c r="C1314" s="46">
        <v>330.50099999999998</v>
      </c>
      <c r="D1314" s="46">
        <v>6.7142999999999997</v>
      </c>
      <c r="E1314" s="46">
        <v>0.70740000000000003</v>
      </c>
      <c r="F1314" s="46">
        <v>0.82079999999999997</v>
      </c>
      <c r="G1314" s="46">
        <v>-10670</v>
      </c>
      <c r="H1314" s="46">
        <v>-3602</v>
      </c>
      <c r="J1314" s="46">
        <f t="shared" si="41"/>
        <v>0.7641</v>
      </c>
      <c r="K1314" s="46">
        <f t="shared" si="40"/>
        <v>-7136</v>
      </c>
    </row>
    <row r="1315" spans="1:11">
      <c r="A1315" s="47">
        <v>42717</v>
      </c>
      <c r="B1315" s="48">
        <v>0.57844907407407409</v>
      </c>
      <c r="C1315" s="46">
        <v>330.50099999999998</v>
      </c>
      <c r="D1315" s="46">
        <v>6.7202000000000002</v>
      </c>
      <c r="E1315" s="46">
        <v>0.7107</v>
      </c>
      <c r="F1315" s="46">
        <v>0.82189999999999996</v>
      </c>
      <c r="G1315" s="46">
        <v>-10681</v>
      </c>
      <c r="H1315" s="46">
        <v>-3606</v>
      </c>
      <c r="J1315" s="46">
        <f t="shared" si="41"/>
        <v>0.76629999999999998</v>
      </c>
      <c r="K1315" s="46">
        <f t="shared" si="40"/>
        <v>-7143.5</v>
      </c>
    </row>
    <row r="1316" spans="1:11">
      <c r="A1316" s="47">
        <v>42717</v>
      </c>
      <c r="B1316" s="48">
        <v>0.57846064814814813</v>
      </c>
      <c r="C1316" s="46">
        <v>330.62400000000002</v>
      </c>
      <c r="D1316" s="46">
        <v>6.726</v>
      </c>
      <c r="E1316" s="46">
        <v>0.71289999999999998</v>
      </c>
      <c r="F1316" s="46">
        <v>0.82399999999999995</v>
      </c>
      <c r="G1316" s="46">
        <v>-10693</v>
      </c>
      <c r="H1316" s="46">
        <v>-3613</v>
      </c>
      <c r="J1316" s="46">
        <f t="shared" si="41"/>
        <v>0.76844999999999997</v>
      </c>
      <c r="K1316" s="46">
        <f t="shared" si="40"/>
        <v>-7153</v>
      </c>
    </row>
    <row r="1317" spans="1:11">
      <c r="A1317" s="47">
        <v>42717</v>
      </c>
      <c r="B1317" s="48">
        <v>0.57847222222222217</v>
      </c>
      <c r="C1317" s="46">
        <v>330.50099999999998</v>
      </c>
      <c r="D1317" s="46">
        <v>6.7298999999999998</v>
      </c>
      <c r="E1317" s="46">
        <v>0.71499999999999997</v>
      </c>
      <c r="F1317" s="46">
        <v>0.82509999999999994</v>
      </c>
      <c r="G1317" s="46">
        <v>-10702</v>
      </c>
      <c r="H1317" s="46">
        <v>-3617</v>
      </c>
      <c r="J1317" s="46">
        <f t="shared" si="41"/>
        <v>0.7700499999999999</v>
      </c>
      <c r="K1317" s="46">
        <f t="shared" si="40"/>
        <v>-7159.5</v>
      </c>
    </row>
    <row r="1318" spans="1:11">
      <c r="A1318" s="47">
        <v>42717</v>
      </c>
      <c r="B1318" s="48">
        <v>0.57847222222222217</v>
      </c>
      <c r="C1318" s="46">
        <v>330.62400000000002</v>
      </c>
      <c r="D1318" s="46">
        <v>6.7375999999999996</v>
      </c>
      <c r="E1318" s="46">
        <v>0.71830000000000005</v>
      </c>
      <c r="F1318" s="46">
        <v>0.82620000000000005</v>
      </c>
      <c r="G1318" s="46">
        <v>-10713</v>
      </c>
      <c r="H1318" s="46">
        <v>-3623</v>
      </c>
      <c r="J1318" s="46">
        <f t="shared" si="41"/>
        <v>0.7722500000000001</v>
      </c>
      <c r="K1318" s="46">
        <f t="shared" si="40"/>
        <v>-7168</v>
      </c>
    </row>
    <row r="1319" spans="1:11">
      <c r="A1319" s="47">
        <v>42717</v>
      </c>
      <c r="B1319" s="48">
        <v>0.57848379629629632</v>
      </c>
      <c r="C1319" s="46">
        <v>330.74700000000001</v>
      </c>
      <c r="D1319" s="46">
        <v>6.7434000000000003</v>
      </c>
      <c r="E1319" s="46">
        <v>0.72050000000000003</v>
      </c>
      <c r="F1319" s="46">
        <v>0.82730000000000004</v>
      </c>
      <c r="G1319" s="46">
        <v>-10725</v>
      </c>
      <c r="H1319" s="46">
        <v>-3630</v>
      </c>
      <c r="J1319" s="46">
        <f t="shared" si="41"/>
        <v>0.77390000000000003</v>
      </c>
      <c r="K1319" s="46">
        <f t="shared" si="40"/>
        <v>-7177.5</v>
      </c>
    </row>
    <row r="1320" spans="1:11">
      <c r="A1320" s="47">
        <v>42717</v>
      </c>
      <c r="B1320" s="48">
        <v>0.57848379629629632</v>
      </c>
      <c r="C1320" s="46">
        <v>330.50099999999998</v>
      </c>
      <c r="D1320" s="46">
        <v>6.7492999999999999</v>
      </c>
      <c r="E1320" s="46">
        <v>0.7238</v>
      </c>
      <c r="F1320" s="46">
        <v>0.82950000000000002</v>
      </c>
      <c r="G1320" s="46">
        <v>-10737</v>
      </c>
      <c r="H1320" s="46">
        <v>-3635</v>
      </c>
      <c r="J1320" s="46">
        <f t="shared" si="41"/>
        <v>0.77665000000000006</v>
      </c>
      <c r="K1320" s="46">
        <f t="shared" si="40"/>
        <v>-7186</v>
      </c>
    </row>
    <row r="1321" spans="1:11">
      <c r="A1321" s="47">
        <v>42717</v>
      </c>
      <c r="B1321" s="48">
        <v>0.57849537037037035</v>
      </c>
      <c r="C1321" s="46">
        <v>330.62400000000002</v>
      </c>
      <c r="D1321" s="46">
        <v>6.7550999999999997</v>
      </c>
      <c r="E1321" s="46">
        <v>0.72699999999999998</v>
      </c>
      <c r="F1321" s="46">
        <v>0.8306</v>
      </c>
      <c r="G1321" s="46">
        <v>-10744</v>
      </c>
      <c r="H1321" s="46">
        <v>-3641</v>
      </c>
      <c r="J1321" s="46">
        <f t="shared" si="41"/>
        <v>0.77879999999999994</v>
      </c>
      <c r="K1321" s="46">
        <f t="shared" si="40"/>
        <v>-7192.5</v>
      </c>
    </row>
    <row r="1322" spans="1:11">
      <c r="A1322" s="47">
        <v>42717</v>
      </c>
      <c r="B1322" s="48">
        <v>0.5785069444444445</v>
      </c>
      <c r="C1322" s="46">
        <v>330.74700000000001</v>
      </c>
      <c r="D1322" s="46">
        <v>6.7628000000000004</v>
      </c>
      <c r="E1322" s="46">
        <v>0.72919999999999996</v>
      </c>
      <c r="F1322" s="46">
        <v>0.83279999999999998</v>
      </c>
      <c r="G1322" s="46">
        <v>-10756</v>
      </c>
      <c r="H1322" s="46">
        <v>-3646</v>
      </c>
      <c r="J1322" s="46">
        <f t="shared" si="41"/>
        <v>0.78099999999999992</v>
      </c>
      <c r="K1322" s="46">
        <f t="shared" si="40"/>
        <v>-7201</v>
      </c>
    </row>
    <row r="1323" spans="1:11">
      <c r="A1323" s="47">
        <v>42717</v>
      </c>
      <c r="B1323" s="48">
        <v>0.5785069444444445</v>
      </c>
      <c r="C1323" s="46">
        <v>330.74700000000001</v>
      </c>
      <c r="D1323" s="46">
        <v>6.7686999999999999</v>
      </c>
      <c r="E1323" s="46">
        <v>0.73250000000000004</v>
      </c>
      <c r="F1323" s="46">
        <v>0.83389999999999997</v>
      </c>
      <c r="G1323" s="46">
        <v>-10766</v>
      </c>
      <c r="H1323" s="46">
        <v>-3652</v>
      </c>
      <c r="J1323" s="46">
        <f t="shared" si="41"/>
        <v>0.78320000000000001</v>
      </c>
      <c r="K1323" s="46">
        <f t="shared" si="40"/>
        <v>-7209</v>
      </c>
    </row>
    <row r="1324" spans="1:11">
      <c r="A1324" s="47">
        <v>42717</v>
      </c>
      <c r="B1324" s="48">
        <v>0.57851851851851854</v>
      </c>
      <c r="C1324" s="46">
        <v>330.74700000000001</v>
      </c>
      <c r="D1324" s="46">
        <v>6.7725</v>
      </c>
      <c r="E1324" s="46">
        <v>0.73470000000000002</v>
      </c>
      <c r="F1324" s="46">
        <v>0.83599999999999997</v>
      </c>
      <c r="G1324" s="46">
        <v>-10776</v>
      </c>
      <c r="H1324" s="46">
        <v>-3659</v>
      </c>
      <c r="J1324" s="46">
        <f t="shared" si="41"/>
        <v>0.78534999999999999</v>
      </c>
      <c r="K1324" s="46">
        <f t="shared" si="40"/>
        <v>-7217.5</v>
      </c>
    </row>
    <row r="1325" spans="1:11">
      <c r="A1325" s="47">
        <v>42717</v>
      </c>
      <c r="B1325" s="48">
        <v>0.57853009259259258</v>
      </c>
      <c r="C1325" s="46">
        <v>330.74700000000001</v>
      </c>
      <c r="D1325" s="46">
        <v>6.7784000000000004</v>
      </c>
      <c r="E1325" s="46">
        <v>0.7379</v>
      </c>
      <c r="F1325" s="46">
        <v>0.83709999999999996</v>
      </c>
      <c r="G1325" s="46">
        <v>-10787</v>
      </c>
      <c r="H1325" s="46">
        <v>-3663</v>
      </c>
      <c r="J1325" s="46">
        <f t="shared" si="41"/>
        <v>0.78749999999999998</v>
      </c>
      <c r="K1325" s="46">
        <f t="shared" si="40"/>
        <v>-7225</v>
      </c>
    </row>
    <row r="1326" spans="1:11">
      <c r="A1326" s="47">
        <v>42717</v>
      </c>
      <c r="B1326" s="48">
        <v>0.57853009259259258</v>
      </c>
      <c r="C1326" s="46">
        <v>330.74700000000001</v>
      </c>
      <c r="D1326" s="46">
        <v>6.7861000000000002</v>
      </c>
      <c r="E1326" s="46">
        <v>0.74119999999999997</v>
      </c>
      <c r="F1326" s="46">
        <v>0.83930000000000005</v>
      </c>
      <c r="G1326" s="46">
        <v>-10795</v>
      </c>
      <c r="H1326" s="46">
        <v>-3671</v>
      </c>
      <c r="J1326" s="46">
        <f t="shared" si="41"/>
        <v>0.79025000000000001</v>
      </c>
      <c r="K1326" s="46">
        <f t="shared" si="40"/>
        <v>-7233</v>
      </c>
    </row>
    <row r="1327" spans="1:11">
      <c r="A1327" s="47">
        <v>42717</v>
      </c>
      <c r="B1327" s="48">
        <v>0.57854166666666662</v>
      </c>
      <c r="C1327" s="46">
        <v>330.74700000000001</v>
      </c>
      <c r="D1327" s="46">
        <v>6.7919</v>
      </c>
      <c r="E1327" s="46">
        <v>0.74339999999999995</v>
      </c>
      <c r="F1327" s="46">
        <v>0.84040000000000004</v>
      </c>
      <c r="G1327" s="46">
        <v>-10806</v>
      </c>
      <c r="H1327" s="46">
        <v>-3676</v>
      </c>
      <c r="J1327" s="46">
        <f t="shared" si="41"/>
        <v>0.79190000000000005</v>
      </c>
      <c r="K1327" s="46">
        <f t="shared" si="40"/>
        <v>-7241</v>
      </c>
    </row>
    <row r="1328" spans="1:11">
      <c r="A1328" s="47">
        <v>42717</v>
      </c>
      <c r="B1328" s="48">
        <v>0.57855324074074077</v>
      </c>
      <c r="C1328" s="46">
        <v>330.74700000000001</v>
      </c>
      <c r="D1328" s="46">
        <v>6.7996999999999996</v>
      </c>
      <c r="E1328" s="46">
        <v>0.74670000000000003</v>
      </c>
      <c r="F1328" s="46">
        <v>0.84150000000000003</v>
      </c>
      <c r="G1328" s="46">
        <v>-10815</v>
      </c>
      <c r="H1328" s="46">
        <v>-3681</v>
      </c>
      <c r="J1328" s="46">
        <f t="shared" si="41"/>
        <v>0.79410000000000003</v>
      </c>
      <c r="K1328" s="46">
        <f t="shared" si="40"/>
        <v>-7248</v>
      </c>
    </row>
    <row r="1329" spans="1:11">
      <c r="A1329" s="47">
        <v>42717</v>
      </c>
      <c r="B1329" s="48">
        <v>0.57855324074074077</v>
      </c>
      <c r="C1329" s="46">
        <v>330.74700000000001</v>
      </c>
      <c r="D1329" s="46">
        <v>6.8055000000000003</v>
      </c>
      <c r="E1329" s="46">
        <v>0.74880000000000002</v>
      </c>
      <c r="F1329" s="46">
        <v>0.84150000000000003</v>
      </c>
      <c r="G1329" s="46">
        <v>-10824</v>
      </c>
      <c r="H1329" s="46">
        <v>-3687</v>
      </c>
      <c r="J1329" s="46">
        <f t="shared" si="41"/>
        <v>0.79515000000000002</v>
      </c>
      <c r="K1329" s="46">
        <f t="shared" si="40"/>
        <v>-7255.5</v>
      </c>
    </row>
    <row r="1330" spans="1:11">
      <c r="A1330" s="47">
        <v>42717</v>
      </c>
      <c r="B1330" s="48">
        <v>0.57856481481481481</v>
      </c>
      <c r="C1330" s="46">
        <v>330.74700000000001</v>
      </c>
      <c r="D1330" s="46">
        <v>6.8113000000000001</v>
      </c>
      <c r="E1330" s="46">
        <v>0.75209999999999999</v>
      </c>
      <c r="F1330" s="46">
        <v>0.84260000000000002</v>
      </c>
      <c r="G1330" s="46">
        <v>-10836</v>
      </c>
      <c r="H1330" s="46">
        <v>-3696</v>
      </c>
      <c r="J1330" s="46">
        <f t="shared" si="41"/>
        <v>0.79735</v>
      </c>
      <c r="K1330" s="46">
        <f t="shared" si="40"/>
        <v>-7266</v>
      </c>
    </row>
    <row r="1331" spans="1:11">
      <c r="A1331" s="47">
        <v>42717</v>
      </c>
      <c r="B1331" s="48">
        <v>0.57857638888888896</v>
      </c>
      <c r="C1331" s="46">
        <v>330.87</v>
      </c>
      <c r="D1331" s="46">
        <v>6.8171999999999997</v>
      </c>
      <c r="E1331" s="46">
        <v>0.75539999999999996</v>
      </c>
      <c r="F1331" s="46">
        <v>0.84370000000000001</v>
      </c>
      <c r="G1331" s="46">
        <v>-10847</v>
      </c>
      <c r="H1331" s="46">
        <v>-3702</v>
      </c>
      <c r="J1331" s="46">
        <f t="shared" si="41"/>
        <v>0.79954999999999998</v>
      </c>
      <c r="K1331" s="46">
        <f t="shared" si="40"/>
        <v>-7274.5</v>
      </c>
    </row>
    <row r="1332" spans="1:11">
      <c r="A1332" s="47">
        <v>42717</v>
      </c>
      <c r="B1332" s="48">
        <v>0.57857638888888896</v>
      </c>
      <c r="C1332" s="46">
        <v>330.99299999999999</v>
      </c>
      <c r="D1332" s="46">
        <v>6.8249000000000004</v>
      </c>
      <c r="E1332" s="46">
        <v>0.75760000000000005</v>
      </c>
      <c r="F1332" s="46">
        <v>0.8458</v>
      </c>
      <c r="G1332" s="46">
        <v>-10856</v>
      </c>
      <c r="H1332" s="46">
        <v>-3710</v>
      </c>
      <c r="J1332" s="46">
        <f t="shared" si="41"/>
        <v>0.80170000000000008</v>
      </c>
      <c r="K1332" s="46">
        <f t="shared" si="40"/>
        <v>-7283</v>
      </c>
    </row>
    <row r="1333" spans="1:11">
      <c r="A1333" s="47">
        <v>42717</v>
      </c>
      <c r="B1333" s="48">
        <v>0.578587962962963</v>
      </c>
      <c r="C1333" s="46">
        <v>331.11599999999999</v>
      </c>
      <c r="D1333" s="46">
        <v>6.8307000000000002</v>
      </c>
      <c r="E1333" s="46">
        <v>0.76190000000000002</v>
      </c>
      <c r="F1333" s="46">
        <v>0.8458</v>
      </c>
      <c r="G1333" s="46">
        <v>-10868</v>
      </c>
      <c r="H1333" s="46">
        <v>-3717</v>
      </c>
      <c r="J1333" s="46">
        <f t="shared" si="41"/>
        <v>0.80384999999999995</v>
      </c>
      <c r="K1333" s="46">
        <f t="shared" si="40"/>
        <v>-7292.5</v>
      </c>
    </row>
    <row r="1334" spans="1:11">
      <c r="A1334" s="47">
        <v>42717</v>
      </c>
      <c r="B1334" s="48">
        <v>0.57859953703703704</v>
      </c>
      <c r="C1334" s="46">
        <v>331.11599999999999</v>
      </c>
      <c r="D1334" s="46">
        <v>6.8403999999999998</v>
      </c>
      <c r="E1334" s="46">
        <v>0.7641</v>
      </c>
      <c r="F1334" s="46">
        <v>0.84909999999999997</v>
      </c>
      <c r="G1334" s="46">
        <v>-10880</v>
      </c>
      <c r="H1334" s="46">
        <v>-3724</v>
      </c>
      <c r="J1334" s="46">
        <f t="shared" si="41"/>
        <v>0.80659999999999998</v>
      </c>
      <c r="K1334" s="46">
        <f t="shared" si="40"/>
        <v>-7302</v>
      </c>
    </row>
    <row r="1335" spans="1:11">
      <c r="A1335" s="47">
        <v>42717</v>
      </c>
      <c r="B1335" s="48">
        <v>0.57859953703703704</v>
      </c>
      <c r="C1335" s="46">
        <v>331.36200000000002</v>
      </c>
      <c r="D1335" s="46">
        <v>6.8463000000000003</v>
      </c>
      <c r="E1335" s="46">
        <v>0.76849999999999996</v>
      </c>
      <c r="F1335" s="46">
        <v>0.85129999999999995</v>
      </c>
      <c r="G1335" s="46">
        <v>-10892</v>
      </c>
      <c r="H1335" s="46">
        <v>-3733</v>
      </c>
      <c r="J1335" s="46">
        <f t="shared" si="41"/>
        <v>0.80989999999999995</v>
      </c>
      <c r="K1335" s="46">
        <f t="shared" si="40"/>
        <v>-7312.5</v>
      </c>
    </row>
    <row r="1336" spans="1:11">
      <c r="A1336" s="47">
        <v>42717</v>
      </c>
      <c r="B1336" s="48">
        <v>0.57861111111111108</v>
      </c>
      <c r="C1336" s="46">
        <v>331.36200000000002</v>
      </c>
      <c r="D1336" s="46">
        <v>6.8521000000000001</v>
      </c>
      <c r="E1336" s="46">
        <v>0.77170000000000005</v>
      </c>
      <c r="F1336" s="46">
        <v>0.85240000000000005</v>
      </c>
      <c r="G1336" s="46">
        <v>-10902</v>
      </c>
      <c r="H1336" s="46">
        <v>-3739</v>
      </c>
      <c r="J1336" s="46">
        <f t="shared" si="41"/>
        <v>0.81205000000000005</v>
      </c>
      <c r="K1336" s="46">
        <f t="shared" si="40"/>
        <v>-7320.5</v>
      </c>
    </row>
    <row r="1337" spans="1:11">
      <c r="A1337" s="47">
        <v>42717</v>
      </c>
      <c r="B1337" s="48">
        <v>0.57862268518518511</v>
      </c>
      <c r="C1337" s="46">
        <v>331.48500000000001</v>
      </c>
      <c r="D1337" s="46">
        <v>6.8617999999999997</v>
      </c>
      <c r="E1337" s="46">
        <v>0.77500000000000002</v>
      </c>
      <c r="F1337" s="46">
        <v>0.85460000000000003</v>
      </c>
      <c r="G1337" s="46">
        <v>-10912</v>
      </c>
      <c r="H1337" s="46">
        <v>-3747</v>
      </c>
      <c r="J1337" s="46">
        <f t="shared" si="41"/>
        <v>0.81479999999999997</v>
      </c>
      <c r="K1337" s="46">
        <f t="shared" si="40"/>
        <v>-7329.5</v>
      </c>
    </row>
    <row r="1338" spans="1:11">
      <c r="A1338" s="47">
        <v>42717</v>
      </c>
      <c r="B1338" s="48">
        <v>0.57862268518518511</v>
      </c>
      <c r="C1338" s="46">
        <v>331.608</v>
      </c>
      <c r="D1338" s="46">
        <v>6.8676000000000004</v>
      </c>
      <c r="E1338" s="46">
        <v>0.77939999999999998</v>
      </c>
      <c r="F1338" s="46">
        <v>0.85570000000000002</v>
      </c>
      <c r="G1338" s="46">
        <v>-10921</v>
      </c>
      <c r="H1338" s="46">
        <v>-3752</v>
      </c>
      <c r="J1338" s="46">
        <f t="shared" si="41"/>
        <v>0.81755</v>
      </c>
      <c r="K1338" s="46">
        <f t="shared" si="40"/>
        <v>-7336.5</v>
      </c>
    </row>
    <row r="1339" spans="1:11">
      <c r="A1339" s="47">
        <v>42717</v>
      </c>
      <c r="B1339" s="48">
        <v>0.57863425925925926</v>
      </c>
      <c r="C1339" s="46">
        <v>331.608</v>
      </c>
      <c r="D1339" s="46">
        <v>6.8754</v>
      </c>
      <c r="E1339" s="46">
        <v>0.78259999999999996</v>
      </c>
      <c r="F1339" s="46">
        <v>0.85780000000000001</v>
      </c>
      <c r="G1339" s="46">
        <v>-10934</v>
      </c>
      <c r="H1339" s="46">
        <v>-3759</v>
      </c>
      <c r="J1339" s="46">
        <f t="shared" si="41"/>
        <v>0.82020000000000004</v>
      </c>
      <c r="K1339" s="46">
        <f t="shared" si="40"/>
        <v>-7346.5</v>
      </c>
    </row>
    <row r="1340" spans="1:11">
      <c r="A1340" s="47">
        <v>42717</v>
      </c>
      <c r="B1340" s="48">
        <v>0.5786458333333333</v>
      </c>
      <c r="C1340" s="46">
        <v>331.608</v>
      </c>
      <c r="D1340" s="46">
        <v>6.8811999999999998</v>
      </c>
      <c r="E1340" s="46">
        <v>0.78700000000000003</v>
      </c>
      <c r="F1340" s="46">
        <v>0.8589</v>
      </c>
      <c r="G1340" s="46">
        <v>-10942</v>
      </c>
      <c r="H1340" s="46">
        <v>-3767</v>
      </c>
      <c r="J1340" s="46">
        <f t="shared" si="41"/>
        <v>0.82295000000000007</v>
      </c>
      <c r="K1340" s="46">
        <f t="shared" si="40"/>
        <v>-7354.5</v>
      </c>
    </row>
    <row r="1341" spans="1:11">
      <c r="A1341" s="47">
        <v>42717</v>
      </c>
      <c r="B1341" s="48">
        <v>0.5786458333333333</v>
      </c>
      <c r="C1341" s="46">
        <v>331.73099999999999</v>
      </c>
      <c r="D1341" s="46">
        <v>6.8888999999999996</v>
      </c>
      <c r="E1341" s="46">
        <v>0.7913</v>
      </c>
      <c r="F1341" s="46">
        <v>0.86</v>
      </c>
      <c r="G1341" s="46">
        <v>-10952</v>
      </c>
      <c r="H1341" s="46">
        <v>-3775</v>
      </c>
      <c r="J1341" s="46">
        <f t="shared" si="41"/>
        <v>0.82565</v>
      </c>
      <c r="K1341" s="46">
        <f t="shared" si="40"/>
        <v>-7363.5</v>
      </c>
    </row>
    <row r="1342" spans="1:11">
      <c r="A1342" s="47">
        <v>42717</v>
      </c>
      <c r="B1342" s="48">
        <v>0.57865740740740745</v>
      </c>
      <c r="C1342" s="46">
        <v>331.608</v>
      </c>
      <c r="D1342" s="46">
        <v>6.8948</v>
      </c>
      <c r="E1342" s="46">
        <v>0.79569999999999996</v>
      </c>
      <c r="F1342" s="46">
        <v>0.86329999999999996</v>
      </c>
      <c r="G1342" s="46">
        <v>-10962</v>
      </c>
      <c r="H1342" s="46">
        <v>-3784</v>
      </c>
      <c r="J1342" s="46">
        <f t="shared" si="41"/>
        <v>0.8294999999999999</v>
      </c>
      <c r="K1342" s="46">
        <f t="shared" si="40"/>
        <v>-7373</v>
      </c>
    </row>
    <row r="1343" spans="1:11">
      <c r="A1343" s="47">
        <v>42717</v>
      </c>
      <c r="B1343" s="48">
        <v>0.57866898148148149</v>
      </c>
      <c r="C1343" s="46">
        <v>331.73099999999999</v>
      </c>
      <c r="D1343" s="46">
        <v>6.9005999999999998</v>
      </c>
      <c r="E1343" s="46">
        <v>0.79900000000000004</v>
      </c>
      <c r="F1343" s="46">
        <v>0.86439999999999995</v>
      </c>
      <c r="G1343" s="46">
        <v>-10971</v>
      </c>
      <c r="H1343" s="46">
        <v>-3790</v>
      </c>
      <c r="J1343" s="46">
        <f t="shared" si="41"/>
        <v>0.83169999999999999</v>
      </c>
      <c r="K1343" s="46">
        <f t="shared" si="40"/>
        <v>-7380.5</v>
      </c>
    </row>
    <row r="1344" spans="1:11">
      <c r="A1344" s="47">
        <v>42717</v>
      </c>
      <c r="B1344" s="48">
        <v>0.57866898148148149</v>
      </c>
      <c r="C1344" s="46">
        <v>331.73099999999999</v>
      </c>
      <c r="D1344" s="46">
        <v>6.9103000000000003</v>
      </c>
      <c r="E1344" s="46">
        <v>0.8044</v>
      </c>
      <c r="F1344" s="46">
        <v>0.86550000000000005</v>
      </c>
      <c r="G1344" s="46">
        <v>-10979</v>
      </c>
      <c r="H1344" s="46">
        <v>-3797</v>
      </c>
      <c r="J1344" s="46">
        <f t="shared" si="41"/>
        <v>0.83495000000000008</v>
      </c>
      <c r="K1344" s="46">
        <f t="shared" si="40"/>
        <v>-7388</v>
      </c>
    </row>
    <row r="1345" spans="1:11">
      <c r="A1345" s="47">
        <v>42717</v>
      </c>
      <c r="B1345" s="48">
        <v>0.57868055555555553</v>
      </c>
      <c r="C1345" s="46">
        <v>331.608</v>
      </c>
      <c r="D1345" s="46">
        <v>6.9142000000000001</v>
      </c>
      <c r="E1345" s="46">
        <v>0.80879999999999996</v>
      </c>
      <c r="F1345" s="46">
        <v>0.86660000000000004</v>
      </c>
      <c r="G1345" s="46">
        <v>-10989</v>
      </c>
      <c r="H1345" s="46">
        <v>-3804</v>
      </c>
      <c r="J1345" s="46">
        <f t="shared" si="41"/>
        <v>0.8377</v>
      </c>
      <c r="K1345" s="46">
        <f t="shared" si="40"/>
        <v>-7396.5</v>
      </c>
    </row>
    <row r="1346" spans="1:11">
      <c r="A1346" s="47">
        <v>42717</v>
      </c>
      <c r="B1346" s="48">
        <v>0.57869212962962957</v>
      </c>
      <c r="C1346" s="46">
        <v>331.85399999999998</v>
      </c>
      <c r="D1346" s="46">
        <v>6.9238999999999997</v>
      </c>
      <c r="E1346" s="46">
        <v>0.81310000000000004</v>
      </c>
      <c r="F1346" s="46">
        <v>0.86760000000000004</v>
      </c>
      <c r="G1346" s="46">
        <v>-10996</v>
      </c>
      <c r="H1346" s="46">
        <v>-3811</v>
      </c>
      <c r="J1346" s="46">
        <f t="shared" si="41"/>
        <v>0.84035000000000004</v>
      </c>
      <c r="K1346" s="46">
        <f t="shared" si="40"/>
        <v>-7403.5</v>
      </c>
    </row>
    <row r="1347" spans="1:11">
      <c r="A1347" s="47">
        <v>42717</v>
      </c>
      <c r="B1347" s="48">
        <v>0.57869212962962957</v>
      </c>
      <c r="C1347" s="46">
        <v>331.73099999999999</v>
      </c>
      <c r="D1347" s="46">
        <v>6.9316000000000004</v>
      </c>
      <c r="E1347" s="46">
        <v>0.8175</v>
      </c>
      <c r="F1347" s="46">
        <v>0.86980000000000002</v>
      </c>
      <c r="G1347" s="46">
        <v>-11008</v>
      </c>
      <c r="H1347" s="46">
        <v>-3820</v>
      </c>
      <c r="J1347" s="46">
        <f t="shared" si="41"/>
        <v>0.84365000000000001</v>
      </c>
      <c r="K1347" s="46">
        <f t="shared" si="40"/>
        <v>-7414</v>
      </c>
    </row>
    <row r="1348" spans="1:11">
      <c r="A1348" s="47">
        <v>42717</v>
      </c>
      <c r="B1348" s="48">
        <v>0.57870370370370372</v>
      </c>
      <c r="C1348" s="46">
        <v>331.73099999999999</v>
      </c>
      <c r="D1348" s="46">
        <v>6.9394</v>
      </c>
      <c r="E1348" s="46">
        <v>0.82189999999999996</v>
      </c>
      <c r="F1348" s="46">
        <v>0.872</v>
      </c>
      <c r="G1348" s="46">
        <v>-11015</v>
      </c>
      <c r="H1348" s="46">
        <v>-3828</v>
      </c>
      <c r="J1348" s="46">
        <f t="shared" si="41"/>
        <v>0.84694999999999998</v>
      </c>
      <c r="K1348" s="46">
        <f t="shared" si="40"/>
        <v>-7421.5</v>
      </c>
    </row>
    <row r="1349" spans="1:11">
      <c r="A1349" s="47">
        <v>42717</v>
      </c>
      <c r="B1349" s="48">
        <v>0.57871527777777776</v>
      </c>
      <c r="C1349" s="46">
        <v>331.85399999999998</v>
      </c>
      <c r="D1349" s="46">
        <v>6.9451999999999998</v>
      </c>
      <c r="E1349" s="46">
        <v>0.82620000000000005</v>
      </c>
      <c r="F1349" s="46">
        <v>0.87419999999999998</v>
      </c>
      <c r="G1349" s="46">
        <v>-11022</v>
      </c>
      <c r="H1349" s="46">
        <v>-3836</v>
      </c>
      <c r="J1349" s="46">
        <f t="shared" si="41"/>
        <v>0.85020000000000007</v>
      </c>
      <c r="K1349" s="46">
        <f t="shared" ref="K1349:K1412" si="42">AVERAGE(G1349:H1349)</f>
        <v>-7429</v>
      </c>
    </row>
    <row r="1350" spans="1:11">
      <c r="A1350" s="47">
        <v>42717</v>
      </c>
      <c r="B1350" s="48">
        <v>0.57871527777777776</v>
      </c>
      <c r="C1350" s="46">
        <v>331.73099999999999</v>
      </c>
      <c r="D1350" s="46">
        <v>6.9530000000000003</v>
      </c>
      <c r="E1350" s="46">
        <v>0.8306</v>
      </c>
      <c r="F1350" s="46">
        <v>0.87529999999999997</v>
      </c>
      <c r="G1350" s="46">
        <v>-11033</v>
      </c>
      <c r="H1350" s="46">
        <v>-3842</v>
      </c>
      <c r="J1350" s="46">
        <f t="shared" ref="J1350:J1413" si="43">AVERAGE(E1350:F1350)</f>
        <v>0.85294999999999999</v>
      </c>
      <c r="K1350" s="46">
        <f t="shared" si="42"/>
        <v>-7437.5</v>
      </c>
    </row>
    <row r="1351" spans="1:11">
      <c r="A1351" s="47">
        <v>42717</v>
      </c>
      <c r="B1351" s="48">
        <v>0.57872685185185191</v>
      </c>
      <c r="C1351" s="46">
        <v>331.73099999999999</v>
      </c>
      <c r="D1351" s="46">
        <v>6.9588000000000001</v>
      </c>
      <c r="E1351" s="46">
        <v>0.83489999999999998</v>
      </c>
      <c r="F1351" s="46">
        <v>0.87639999999999996</v>
      </c>
      <c r="G1351" s="46">
        <v>-11039</v>
      </c>
      <c r="H1351" s="46">
        <v>-3851</v>
      </c>
      <c r="J1351" s="46">
        <f t="shared" si="43"/>
        <v>0.85565000000000002</v>
      </c>
      <c r="K1351" s="46">
        <f t="shared" si="42"/>
        <v>-7445</v>
      </c>
    </row>
    <row r="1352" spans="1:11">
      <c r="A1352" s="47">
        <v>42717</v>
      </c>
      <c r="B1352" s="48">
        <v>0.57872685185185191</v>
      </c>
      <c r="C1352" s="46">
        <v>331.73099999999999</v>
      </c>
      <c r="D1352" s="46">
        <v>6.9664999999999999</v>
      </c>
      <c r="E1352" s="46">
        <v>0.83819999999999995</v>
      </c>
      <c r="F1352" s="46">
        <v>0.87639999999999996</v>
      </c>
      <c r="G1352" s="46">
        <v>-11048</v>
      </c>
      <c r="H1352" s="46">
        <v>-3859</v>
      </c>
      <c r="J1352" s="46">
        <f t="shared" si="43"/>
        <v>0.85729999999999995</v>
      </c>
      <c r="K1352" s="46">
        <f t="shared" si="42"/>
        <v>-7453.5</v>
      </c>
    </row>
    <row r="1353" spans="1:11">
      <c r="A1353" s="47">
        <v>42717</v>
      </c>
      <c r="B1353" s="48">
        <v>0.57873842592592595</v>
      </c>
      <c r="C1353" s="46">
        <v>331.608</v>
      </c>
      <c r="D1353" s="46">
        <v>6.9743000000000004</v>
      </c>
      <c r="E1353" s="46">
        <v>0.84370000000000001</v>
      </c>
      <c r="F1353" s="46">
        <v>0.87639999999999996</v>
      </c>
      <c r="G1353" s="46">
        <v>-11057</v>
      </c>
      <c r="H1353" s="46">
        <v>-3865</v>
      </c>
      <c r="J1353" s="46">
        <f t="shared" si="43"/>
        <v>0.86004999999999998</v>
      </c>
      <c r="K1353" s="46">
        <f t="shared" si="42"/>
        <v>-7461</v>
      </c>
    </row>
    <row r="1354" spans="1:11">
      <c r="A1354" s="47">
        <v>42717</v>
      </c>
      <c r="B1354" s="48">
        <v>0.57874999999999999</v>
      </c>
      <c r="C1354" s="46">
        <v>331.73099999999999</v>
      </c>
      <c r="D1354" s="46">
        <v>6.9801000000000002</v>
      </c>
      <c r="E1354" s="46">
        <v>0.84799999999999998</v>
      </c>
      <c r="F1354" s="46">
        <v>0.87639999999999996</v>
      </c>
      <c r="G1354" s="46">
        <v>-11062</v>
      </c>
      <c r="H1354" s="46">
        <v>-3873</v>
      </c>
      <c r="J1354" s="46">
        <f t="shared" si="43"/>
        <v>0.86219999999999997</v>
      </c>
      <c r="K1354" s="46">
        <f t="shared" si="42"/>
        <v>-7467.5</v>
      </c>
    </row>
    <row r="1355" spans="1:11">
      <c r="A1355" s="47">
        <v>42717</v>
      </c>
      <c r="B1355" s="48">
        <v>0.57874999999999999</v>
      </c>
      <c r="C1355" s="46">
        <v>331.73099999999999</v>
      </c>
      <c r="D1355" s="46">
        <v>6.9878999999999998</v>
      </c>
      <c r="E1355" s="46">
        <v>0.85129999999999995</v>
      </c>
      <c r="F1355" s="46">
        <v>0.87639999999999996</v>
      </c>
      <c r="G1355" s="46">
        <v>-11070</v>
      </c>
      <c r="H1355" s="46">
        <v>-3882</v>
      </c>
      <c r="J1355" s="46">
        <f t="shared" si="43"/>
        <v>0.86385000000000001</v>
      </c>
      <c r="K1355" s="46">
        <f t="shared" si="42"/>
        <v>-7476</v>
      </c>
    </row>
    <row r="1356" spans="1:11">
      <c r="A1356" s="47">
        <v>42717</v>
      </c>
      <c r="B1356" s="48">
        <v>0.57876157407407403</v>
      </c>
      <c r="C1356" s="46">
        <v>331.73099999999999</v>
      </c>
      <c r="D1356" s="46">
        <v>6.9955999999999996</v>
      </c>
      <c r="E1356" s="46">
        <v>0.85570000000000002</v>
      </c>
      <c r="F1356" s="46">
        <v>0.87749999999999995</v>
      </c>
      <c r="G1356" s="46">
        <v>-11078</v>
      </c>
      <c r="H1356" s="46">
        <v>-3888</v>
      </c>
      <c r="J1356" s="46">
        <f t="shared" si="43"/>
        <v>0.86660000000000004</v>
      </c>
      <c r="K1356" s="46">
        <f t="shared" si="42"/>
        <v>-7483</v>
      </c>
    </row>
    <row r="1357" spans="1:11">
      <c r="A1357" s="47">
        <v>42717</v>
      </c>
      <c r="B1357" s="48">
        <v>0.57877314814814818</v>
      </c>
      <c r="C1357" s="46">
        <v>331.608</v>
      </c>
      <c r="D1357" s="46">
        <v>7.0015000000000001</v>
      </c>
      <c r="E1357" s="46">
        <v>0.85780000000000001</v>
      </c>
      <c r="F1357" s="46">
        <v>0.87639999999999996</v>
      </c>
      <c r="G1357" s="46">
        <v>-11084</v>
      </c>
      <c r="H1357" s="46">
        <v>-3898</v>
      </c>
      <c r="J1357" s="46">
        <f t="shared" si="43"/>
        <v>0.86709999999999998</v>
      </c>
      <c r="K1357" s="46">
        <f t="shared" si="42"/>
        <v>-7491</v>
      </c>
    </row>
    <row r="1358" spans="1:11">
      <c r="A1358" s="47">
        <v>42717</v>
      </c>
      <c r="B1358" s="48">
        <v>0.57877314814814818</v>
      </c>
      <c r="C1358" s="46">
        <v>331.608</v>
      </c>
      <c r="D1358" s="46">
        <v>7.0091999999999999</v>
      </c>
      <c r="E1358" s="46">
        <v>0.86439999999999995</v>
      </c>
      <c r="F1358" s="46">
        <v>0.87749999999999995</v>
      </c>
      <c r="G1358" s="46">
        <v>-11092</v>
      </c>
      <c r="H1358" s="46">
        <v>-3904</v>
      </c>
      <c r="J1358" s="46">
        <f t="shared" si="43"/>
        <v>0.87094999999999989</v>
      </c>
      <c r="K1358" s="46">
        <f t="shared" si="42"/>
        <v>-7498</v>
      </c>
    </row>
    <row r="1359" spans="1:11">
      <c r="A1359" s="47">
        <v>42717</v>
      </c>
      <c r="B1359" s="48">
        <v>0.57878472222222221</v>
      </c>
      <c r="C1359" s="46">
        <v>331.48500000000001</v>
      </c>
      <c r="D1359" s="46">
        <v>7.0170000000000003</v>
      </c>
      <c r="E1359" s="46">
        <v>0.86760000000000004</v>
      </c>
      <c r="F1359" s="46">
        <v>0.87849999999999995</v>
      </c>
      <c r="G1359" s="46">
        <v>-11097</v>
      </c>
      <c r="H1359" s="46">
        <v>-3913</v>
      </c>
      <c r="J1359" s="46">
        <f t="shared" si="43"/>
        <v>0.87304999999999999</v>
      </c>
      <c r="K1359" s="46">
        <f t="shared" si="42"/>
        <v>-7505</v>
      </c>
    </row>
    <row r="1360" spans="1:11">
      <c r="A1360" s="47">
        <v>42717</v>
      </c>
      <c r="B1360" s="48">
        <v>0.57879629629629636</v>
      </c>
      <c r="C1360" s="46">
        <v>331.608</v>
      </c>
      <c r="D1360" s="46">
        <v>7.0209000000000001</v>
      </c>
      <c r="E1360" s="46">
        <v>0.872</v>
      </c>
      <c r="F1360" s="46">
        <v>0.87960000000000005</v>
      </c>
      <c r="G1360" s="46">
        <v>-11104</v>
      </c>
      <c r="H1360" s="46">
        <v>-3922</v>
      </c>
      <c r="J1360" s="46">
        <f t="shared" si="43"/>
        <v>0.87580000000000002</v>
      </c>
      <c r="K1360" s="46">
        <f t="shared" si="42"/>
        <v>-7513</v>
      </c>
    </row>
    <row r="1361" spans="1:11">
      <c r="A1361" s="47">
        <v>42717</v>
      </c>
      <c r="B1361" s="48">
        <v>0.57879629629629636</v>
      </c>
      <c r="C1361" s="46">
        <v>331.48500000000001</v>
      </c>
      <c r="D1361" s="46">
        <v>7.0286</v>
      </c>
      <c r="E1361" s="46">
        <v>0.87639999999999996</v>
      </c>
      <c r="F1361" s="46">
        <v>0.88070000000000004</v>
      </c>
      <c r="G1361" s="46">
        <v>-11111</v>
      </c>
      <c r="H1361" s="46">
        <v>-3929</v>
      </c>
      <c r="J1361" s="46">
        <f t="shared" si="43"/>
        <v>0.87854999999999994</v>
      </c>
      <c r="K1361" s="46">
        <f t="shared" si="42"/>
        <v>-7520</v>
      </c>
    </row>
    <row r="1362" spans="1:11">
      <c r="A1362" s="47">
        <v>42717</v>
      </c>
      <c r="B1362" s="48">
        <v>0.5788078703703704</v>
      </c>
      <c r="C1362" s="46">
        <v>331.48500000000001</v>
      </c>
      <c r="D1362" s="46">
        <v>7.0343999999999998</v>
      </c>
      <c r="E1362" s="46">
        <v>0.87960000000000005</v>
      </c>
      <c r="F1362" s="46">
        <v>0.88070000000000004</v>
      </c>
      <c r="G1362" s="46">
        <v>-11117</v>
      </c>
      <c r="H1362" s="46">
        <v>-3937</v>
      </c>
      <c r="J1362" s="46">
        <f t="shared" si="43"/>
        <v>0.88014999999999999</v>
      </c>
      <c r="K1362" s="46">
        <f t="shared" si="42"/>
        <v>-7527</v>
      </c>
    </row>
    <row r="1363" spans="1:11">
      <c r="A1363" s="47">
        <v>42717</v>
      </c>
      <c r="B1363" s="48">
        <v>0.57881944444444444</v>
      </c>
      <c r="C1363" s="46">
        <v>331.48500000000001</v>
      </c>
      <c r="D1363" s="46">
        <v>7.0441000000000003</v>
      </c>
      <c r="E1363" s="46">
        <v>0.88400000000000001</v>
      </c>
      <c r="F1363" s="46">
        <v>0.88290000000000002</v>
      </c>
      <c r="G1363" s="46">
        <v>-11124</v>
      </c>
      <c r="H1363" s="46">
        <v>-3945</v>
      </c>
      <c r="J1363" s="46">
        <f t="shared" si="43"/>
        <v>0.88345000000000007</v>
      </c>
      <c r="K1363" s="46">
        <f t="shared" si="42"/>
        <v>-7534.5</v>
      </c>
    </row>
    <row r="1364" spans="1:11">
      <c r="A1364" s="47">
        <v>42717</v>
      </c>
      <c r="B1364" s="48">
        <v>0.57881944444444444</v>
      </c>
      <c r="C1364" s="46">
        <v>331.36200000000002</v>
      </c>
      <c r="D1364" s="46">
        <v>7.0518999999999998</v>
      </c>
      <c r="E1364" s="46">
        <v>0.88729999999999998</v>
      </c>
      <c r="F1364" s="46">
        <v>0.88400000000000001</v>
      </c>
      <c r="G1364" s="46">
        <v>-11130</v>
      </c>
      <c r="H1364" s="46">
        <v>-3953</v>
      </c>
      <c r="J1364" s="46">
        <f t="shared" si="43"/>
        <v>0.88565000000000005</v>
      </c>
      <c r="K1364" s="46">
        <f t="shared" si="42"/>
        <v>-7541.5</v>
      </c>
    </row>
    <row r="1365" spans="1:11">
      <c r="A1365" s="47">
        <v>42717</v>
      </c>
      <c r="B1365" s="48">
        <v>0.57883101851851848</v>
      </c>
      <c r="C1365" s="46">
        <v>331.36200000000002</v>
      </c>
      <c r="D1365" s="46">
        <v>7.0576999999999996</v>
      </c>
      <c r="E1365" s="46">
        <v>0.89159999999999995</v>
      </c>
      <c r="F1365" s="46">
        <v>0.8851</v>
      </c>
      <c r="G1365" s="46">
        <v>-11134</v>
      </c>
      <c r="H1365" s="46">
        <v>-3961</v>
      </c>
      <c r="J1365" s="46">
        <f t="shared" si="43"/>
        <v>0.88834999999999997</v>
      </c>
      <c r="K1365" s="46">
        <f t="shared" si="42"/>
        <v>-7547.5</v>
      </c>
    </row>
    <row r="1366" spans="1:11">
      <c r="A1366" s="47">
        <v>42717</v>
      </c>
      <c r="B1366" s="48">
        <v>0.57884259259259252</v>
      </c>
      <c r="C1366" s="46">
        <v>331.36200000000002</v>
      </c>
      <c r="D1366" s="46">
        <v>7.0674000000000001</v>
      </c>
      <c r="E1366" s="46">
        <v>0.89490000000000003</v>
      </c>
      <c r="F1366" s="46">
        <v>0.8851</v>
      </c>
      <c r="G1366" s="46">
        <v>-11139</v>
      </c>
      <c r="H1366" s="46">
        <v>-3969</v>
      </c>
      <c r="J1366" s="46">
        <f t="shared" si="43"/>
        <v>0.89</v>
      </c>
      <c r="K1366" s="46">
        <f t="shared" si="42"/>
        <v>-7554</v>
      </c>
    </row>
    <row r="1367" spans="1:11">
      <c r="A1367" s="47">
        <v>42717</v>
      </c>
      <c r="B1367" s="48">
        <v>0.57884259259259252</v>
      </c>
      <c r="C1367" s="46">
        <v>331.23899999999998</v>
      </c>
      <c r="D1367" s="46">
        <v>7.0712999999999999</v>
      </c>
      <c r="E1367" s="46">
        <v>0.89929999999999999</v>
      </c>
      <c r="F1367" s="46">
        <v>0.88619999999999999</v>
      </c>
      <c r="G1367" s="46">
        <v>-11146</v>
      </c>
      <c r="H1367" s="46">
        <v>-3977</v>
      </c>
      <c r="J1367" s="46">
        <f t="shared" si="43"/>
        <v>0.89274999999999993</v>
      </c>
      <c r="K1367" s="46">
        <f t="shared" si="42"/>
        <v>-7561.5</v>
      </c>
    </row>
    <row r="1368" spans="1:11">
      <c r="A1368" s="47">
        <v>42717</v>
      </c>
      <c r="B1368" s="48">
        <v>0.57885416666666667</v>
      </c>
      <c r="C1368" s="46">
        <v>331.23899999999998</v>
      </c>
      <c r="D1368" s="46">
        <v>7.0810000000000004</v>
      </c>
      <c r="E1368" s="46">
        <v>0.90359999999999996</v>
      </c>
      <c r="F1368" s="46">
        <v>0.88619999999999999</v>
      </c>
      <c r="G1368" s="46">
        <v>-11153</v>
      </c>
      <c r="H1368" s="46">
        <v>-3984</v>
      </c>
      <c r="J1368" s="46">
        <f t="shared" si="43"/>
        <v>0.89490000000000003</v>
      </c>
      <c r="K1368" s="46">
        <f t="shared" si="42"/>
        <v>-7568.5</v>
      </c>
    </row>
    <row r="1369" spans="1:11">
      <c r="A1369" s="47">
        <v>42717</v>
      </c>
      <c r="B1369" s="48">
        <v>0.57886574074074071</v>
      </c>
      <c r="C1369" s="46">
        <v>331.23899999999998</v>
      </c>
      <c r="D1369" s="46">
        <v>7.0868000000000002</v>
      </c>
      <c r="E1369" s="46">
        <v>0.90690000000000004</v>
      </c>
      <c r="F1369" s="46">
        <v>0.88729999999999998</v>
      </c>
      <c r="G1369" s="46">
        <v>-11157</v>
      </c>
      <c r="H1369" s="46">
        <v>-3992</v>
      </c>
      <c r="J1369" s="46">
        <f t="shared" si="43"/>
        <v>0.89710000000000001</v>
      </c>
      <c r="K1369" s="46">
        <f t="shared" si="42"/>
        <v>-7574.5</v>
      </c>
    </row>
    <row r="1370" spans="1:11">
      <c r="A1370" s="47">
        <v>42717</v>
      </c>
      <c r="B1370" s="48">
        <v>0.57886574074074071</v>
      </c>
      <c r="C1370" s="46">
        <v>331.11599999999999</v>
      </c>
      <c r="D1370" s="46">
        <v>7.0964999999999998</v>
      </c>
      <c r="E1370" s="46">
        <v>0.91120000000000001</v>
      </c>
      <c r="F1370" s="46">
        <v>0.88729999999999998</v>
      </c>
      <c r="G1370" s="46">
        <v>-11162</v>
      </c>
      <c r="H1370" s="46">
        <v>-3999</v>
      </c>
      <c r="J1370" s="46">
        <f t="shared" si="43"/>
        <v>0.89924999999999999</v>
      </c>
      <c r="K1370" s="46">
        <f t="shared" si="42"/>
        <v>-7580.5</v>
      </c>
    </row>
    <row r="1371" spans="1:11">
      <c r="A1371" s="47">
        <v>42717</v>
      </c>
      <c r="B1371" s="48">
        <v>0.57887731481481486</v>
      </c>
      <c r="C1371" s="46">
        <v>331.11599999999999</v>
      </c>
      <c r="D1371" s="46">
        <v>7.1022999999999996</v>
      </c>
      <c r="E1371" s="46">
        <v>0.91449999999999998</v>
      </c>
      <c r="F1371" s="46">
        <v>0.88829999999999998</v>
      </c>
      <c r="G1371" s="46">
        <v>-11165</v>
      </c>
      <c r="H1371" s="46">
        <v>-4009</v>
      </c>
      <c r="J1371" s="46">
        <f t="shared" si="43"/>
        <v>0.90139999999999998</v>
      </c>
      <c r="K1371" s="46">
        <f t="shared" si="42"/>
        <v>-7587</v>
      </c>
    </row>
    <row r="1372" spans="1:11">
      <c r="A1372" s="47">
        <v>42717</v>
      </c>
      <c r="B1372" s="48">
        <v>0.5788888888888889</v>
      </c>
      <c r="C1372" s="46">
        <v>330.99299999999999</v>
      </c>
      <c r="D1372" s="46">
        <v>7.1082000000000001</v>
      </c>
      <c r="E1372" s="46">
        <v>0.91890000000000005</v>
      </c>
      <c r="F1372" s="46">
        <v>0.88829999999999998</v>
      </c>
      <c r="G1372" s="46">
        <v>-11173</v>
      </c>
      <c r="H1372" s="46">
        <v>-4016</v>
      </c>
      <c r="J1372" s="46">
        <f t="shared" si="43"/>
        <v>0.90359999999999996</v>
      </c>
      <c r="K1372" s="46">
        <f t="shared" si="42"/>
        <v>-7594.5</v>
      </c>
    </row>
    <row r="1373" spans="1:11">
      <c r="A1373" s="47">
        <v>42717</v>
      </c>
      <c r="B1373" s="48">
        <v>0.5788888888888889</v>
      </c>
      <c r="C1373" s="46">
        <v>330.99299999999999</v>
      </c>
      <c r="D1373" s="46">
        <v>7.1158999999999999</v>
      </c>
      <c r="E1373" s="46">
        <v>0.92320000000000002</v>
      </c>
      <c r="F1373" s="46">
        <v>0.88939999999999997</v>
      </c>
      <c r="G1373" s="46">
        <v>-11177</v>
      </c>
      <c r="H1373" s="46">
        <v>-4026</v>
      </c>
      <c r="J1373" s="46">
        <f t="shared" si="43"/>
        <v>0.90629999999999999</v>
      </c>
      <c r="K1373" s="46">
        <f t="shared" si="42"/>
        <v>-7601.5</v>
      </c>
    </row>
    <row r="1374" spans="1:11">
      <c r="A1374" s="47">
        <v>42717</v>
      </c>
      <c r="B1374" s="48">
        <v>0.57890046296296294</v>
      </c>
      <c r="C1374" s="46">
        <v>330.99299999999999</v>
      </c>
      <c r="D1374" s="46">
        <v>7.1237000000000004</v>
      </c>
      <c r="E1374" s="46">
        <v>0.92649999999999999</v>
      </c>
      <c r="F1374" s="46">
        <v>0.88939999999999997</v>
      </c>
      <c r="G1374" s="46">
        <v>-11183</v>
      </c>
      <c r="H1374" s="46">
        <v>-4035</v>
      </c>
      <c r="J1374" s="46">
        <f t="shared" si="43"/>
        <v>0.90795000000000003</v>
      </c>
      <c r="K1374" s="46">
        <f t="shared" si="42"/>
        <v>-7609</v>
      </c>
    </row>
    <row r="1375" spans="1:11">
      <c r="A1375" s="47">
        <v>42717</v>
      </c>
      <c r="B1375" s="48">
        <v>0.57891203703703698</v>
      </c>
      <c r="C1375" s="46">
        <v>330.87</v>
      </c>
      <c r="D1375" s="46">
        <v>7.1295000000000002</v>
      </c>
      <c r="E1375" s="46">
        <v>0.93089999999999995</v>
      </c>
      <c r="F1375" s="46">
        <v>0.89049999999999996</v>
      </c>
      <c r="G1375" s="46">
        <v>-11186</v>
      </c>
      <c r="H1375" s="46">
        <v>-4041</v>
      </c>
      <c r="J1375" s="46">
        <f t="shared" si="43"/>
        <v>0.91069999999999995</v>
      </c>
      <c r="K1375" s="46">
        <f t="shared" si="42"/>
        <v>-7613.5</v>
      </c>
    </row>
    <row r="1376" spans="1:11">
      <c r="A1376" s="47">
        <v>42717</v>
      </c>
      <c r="B1376" s="48">
        <v>0.57891203703703698</v>
      </c>
      <c r="C1376" s="46">
        <v>330.87</v>
      </c>
      <c r="D1376" s="46">
        <v>7.1391999999999998</v>
      </c>
      <c r="E1376" s="46">
        <v>0.93410000000000004</v>
      </c>
      <c r="F1376" s="46">
        <v>0.89049999999999996</v>
      </c>
      <c r="G1376" s="46">
        <v>-11189</v>
      </c>
      <c r="H1376" s="46">
        <v>-4049</v>
      </c>
      <c r="J1376" s="46">
        <f t="shared" si="43"/>
        <v>0.9123</v>
      </c>
      <c r="K1376" s="46">
        <f t="shared" si="42"/>
        <v>-7619</v>
      </c>
    </row>
    <row r="1377" spans="1:11">
      <c r="A1377" s="47">
        <v>42717</v>
      </c>
      <c r="B1377" s="48">
        <v>0.57892361111111112</v>
      </c>
      <c r="C1377" s="46">
        <v>330.87</v>
      </c>
      <c r="D1377" s="46">
        <v>7.1470000000000002</v>
      </c>
      <c r="E1377" s="46">
        <v>0.9385</v>
      </c>
      <c r="F1377" s="46">
        <v>0.89159999999999995</v>
      </c>
      <c r="G1377" s="46">
        <v>-11194</v>
      </c>
      <c r="H1377" s="46">
        <v>-4059</v>
      </c>
      <c r="J1377" s="46">
        <f t="shared" si="43"/>
        <v>0.91504999999999992</v>
      </c>
      <c r="K1377" s="46">
        <f t="shared" si="42"/>
        <v>-7626.5</v>
      </c>
    </row>
    <row r="1378" spans="1:11">
      <c r="A1378" s="47">
        <v>42717</v>
      </c>
      <c r="B1378" s="48">
        <v>0.57893518518518516</v>
      </c>
      <c r="C1378" s="46">
        <v>330.74700000000001</v>
      </c>
      <c r="D1378" s="46">
        <v>7.1547000000000001</v>
      </c>
      <c r="E1378" s="46">
        <v>0.94179999999999997</v>
      </c>
      <c r="F1378" s="46">
        <v>0.89270000000000005</v>
      </c>
      <c r="G1378" s="46">
        <v>-11198</v>
      </c>
      <c r="H1378" s="46">
        <v>-4065</v>
      </c>
      <c r="J1378" s="46">
        <f t="shared" si="43"/>
        <v>0.91725000000000001</v>
      </c>
      <c r="K1378" s="46">
        <f t="shared" si="42"/>
        <v>-7631.5</v>
      </c>
    </row>
    <row r="1379" spans="1:11">
      <c r="A1379" s="47">
        <v>42717</v>
      </c>
      <c r="B1379" s="48">
        <v>0.57893518518518516</v>
      </c>
      <c r="C1379" s="46">
        <v>330.74700000000001</v>
      </c>
      <c r="D1379" s="46">
        <v>7.1624999999999996</v>
      </c>
      <c r="E1379" s="46">
        <v>0.94610000000000005</v>
      </c>
      <c r="F1379" s="46">
        <v>0.89270000000000005</v>
      </c>
      <c r="G1379" s="46">
        <v>-11202</v>
      </c>
      <c r="H1379" s="46">
        <v>-4075</v>
      </c>
      <c r="J1379" s="46">
        <f t="shared" si="43"/>
        <v>0.9194</v>
      </c>
      <c r="K1379" s="46">
        <f t="shared" si="42"/>
        <v>-7638.5</v>
      </c>
    </row>
    <row r="1380" spans="1:11">
      <c r="A1380" s="47">
        <v>42717</v>
      </c>
      <c r="B1380" s="48">
        <v>0.57894675925925931</v>
      </c>
      <c r="C1380" s="46">
        <v>330.74700000000001</v>
      </c>
      <c r="D1380" s="46">
        <v>7.1702000000000004</v>
      </c>
      <c r="E1380" s="46">
        <v>0.94940000000000002</v>
      </c>
      <c r="F1380" s="46">
        <v>0.89270000000000005</v>
      </c>
      <c r="G1380" s="46">
        <v>-11207</v>
      </c>
      <c r="H1380" s="46">
        <v>-4084</v>
      </c>
      <c r="J1380" s="46">
        <f t="shared" si="43"/>
        <v>0.92105000000000004</v>
      </c>
      <c r="K1380" s="46">
        <f t="shared" si="42"/>
        <v>-7645.5</v>
      </c>
    </row>
    <row r="1381" spans="1:11">
      <c r="A1381" s="47">
        <v>42717</v>
      </c>
      <c r="B1381" s="48">
        <v>0.57895833333333335</v>
      </c>
      <c r="C1381" s="46">
        <v>330.62400000000002</v>
      </c>
      <c r="D1381" s="46">
        <v>7.1760999999999999</v>
      </c>
      <c r="E1381" s="46">
        <v>0.95269999999999999</v>
      </c>
      <c r="F1381" s="46">
        <v>0.89270000000000005</v>
      </c>
      <c r="G1381" s="46">
        <v>-11212</v>
      </c>
      <c r="H1381" s="46">
        <v>-4092</v>
      </c>
      <c r="J1381" s="46">
        <f t="shared" si="43"/>
        <v>0.92270000000000008</v>
      </c>
      <c r="K1381" s="46">
        <f t="shared" si="42"/>
        <v>-7652</v>
      </c>
    </row>
    <row r="1382" spans="1:11">
      <c r="A1382" s="47">
        <v>42717</v>
      </c>
      <c r="B1382" s="48">
        <v>0.57895833333333335</v>
      </c>
      <c r="C1382" s="46">
        <v>330.62400000000002</v>
      </c>
      <c r="D1382" s="46">
        <v>7.1837999999999997</v>
      </c>
      <c r="E1382" s="46">
        <v>0.95589999999999997</v>
      </c>
      <c r="F1382" s="46">
        <v>0.89270000000000005</v>
      </c>
      <c r="G1382" s="46">
        <v>-11214</v>
      </c>
      <c r="H1382" s="46">
        <v>-4102</v>
      </c>
      <c r="J1382" s="46">
        <f t="shared" si="43"/>
        <v>0.92430000000000001</v>
      </c>
      <c r="K1382" s="46">
        <f t="shared" si="42"/>
        <v>-7658</v>
      </c>
    </row>
    <row r="1383" spans="1:11">
      <c r="A1383" s="47">
        <v>42717</v>
      </c>
      <c r="B1383" s="48">
        <v>0.57896990740740739</v>
      </c>
      <c r="C1383" s="46">
        <v>330.50099999999998</v>
      </c>
      <c r="D1383" s="46">
        <v>7.1916000000000002</v>
      </c>
      <c r="E1383" s="46">
        <v>0.95920000000000005</v>
      </c>
      <c r="F1383" s="46">
        <v>0.89270000000000005</v>
      </c>
      <c r="G1383" s="46">
        <v>-11220</v>
      </c>
      <c r="H1383" s="46">
        <v>-4108</v>
      </c>
      <c r="J1383" s="46">
        <f t="shared" si="43"/>
        <v>0.92595000000000005</v>
      </c>
      <c r="K1383" s="46">
        <f t="shared" si="42"/>
        <v>-7664</v>
      </c>
    </row>
    <row r="1384" spans="1:11">
      <c r="A1384" s="47">
        <v>42717</v>
      </c>
      <c r="B1384" s="48">
        <v>0.57896990740740739</v>
      </c>
      <c r="C1384" s="46">
        <v>330.50099999999998</v>
      </c>
      <c r="D1384" s="46">
        <v>7.1993</v>
      </c>
      <c r="E1384" s="46">
        <v>0.96250000000000002</v>
      </c>
      <c r="F1384" s="46">
        <v>0.89270000000000005</v>
      </c>
      <c r="G1384" s="46">
        <v>-11223</v>
      </c>
      <c r="H1384" s="46">
        <v>-4118</v>
      </c>
      <c r="J1384" s="46">
        <f t="shared" si="43"/>
        <v>0.92759999999999998</v>
      </c>
      <c r="K1384" s="46">
        <f t="shared" si="42"/>
        <v>-7670.5</v>
      </c>
    </row>
    <row r="1385" spans="1:11">
      <c r="A1385" s="47">
        <v>42717</v>
      </c>
      <c r="B1385" s="48">
        <v>0.57898148148148143</v>
      </c>
      <c r="C1385" s="46">
        <v>330.50099999999998</v>
      </c>
      <c r="D1385" s="46">
        <v>7.2051999999999996</v>
      </c>
      <c r="E1385" s="46">
        <v>0.9647</v>
      </c>
      <c r="F1385" s="46">
        <v>0.89270000000000005</v>
      </c>
      <c r="G1385" s="46">
        <v>-11228</v>
      </c>
      <c r="H1385" s="46">
        <v>-4127</v>
      </c>
      <c r="J1385" s="46">
        <f t="shared" si="43"/>
        <v>0.92870000000000008</v>
      </c>
      <c r="K1385" s="46">
        <f t="shared" si="42"/>
        <v>-7677.5</v>
      </c>
    </row>
    <row r="1386" spans="1:11">
      <c r="A1386" s="47">
        <v>42717</v>
      </c>
      <c r="B1386" s="48">
        <v>0.57899305555555558</v>
      </c>
      <c r="C1386" s="46">
        <v>330.37799999999999</v>
      </c>
      <c r="D1386" s="46">
        <v>7.2110000000000003</v>
      </c>
      <c r="E1386" s="46">
        <v>0.96789999999999998</v>
      </c>
      <c r="F1386" s="46">
        <v>0.89270000000000005</v>
      </c>
      <c r="G1386" s="46">
        <v>-11232</v>
      </c>
      <c r="H1386" s="46">
        <v>-4135</v>
      </c>
      <c r="J1386" s="46">
        <f t="shared" si="43"/>
        <v>0.93030000000000002</v>
      </c>
      <c r="K1386" s="46">
        <f t="shared" si="42"/>
        <v>-7683.5</v>
      </c>
    </row>
    <row r="1387" spans="1:11">
      <c r="A1387" s="47">
        <v>42717</v>
      </c>
      <c r="B1387" s="48">
        <v>0.57899305555555558</v>
      </c>
      <c r="C1387" s="46">
        <v>330.255</v>
      </c>
      <c r="D1387" s="46">
        <v>7.2187000000000001</v>
      </c>
      <c r="E1387" s="46">
        <v>0.97119999999999995</v>
      </c>
      <c r="F1387" s="46">
        <v>0.89380000000000004</v>
      </c>
      <c r="G1387" s="46">
        <v>-11233</v>
      </c>
      <c r="H1387" s="46">
        <v>-4144</v>
      </c>
      <c r="J1387" s="46">
        <f t="shared" si="43"/>
        <v>0.9325</v>
      </c>
      <c r="K1387" s="46">
        <f t="shared" si="42"/>
        <v>-7688.5</v>
      </c>
    </row>
    <row r="1388" spans="1:11">
      <c r="A1388" s="47">
        <v>42717</v>
      </c>
      <c r="B1388" s="48">
        <v>0.57900462962962962</v>
      </c>
      <c r="C1388" s="46">
        <v>330.255</v>
      </c>
      <c r="D1388" s="46">
        <v>7.2264999999999997</v>
      </c>
      <c r="E1388" s="46">
        <v>0.97340000000000004</v>
      </c>
      <c r="F1388" s="46">
        <v>0.89380000000000004</v>
      </c>
      <c r="G1388" s="46">
        <v>-11237</v>
      </c>
      <c r="H1388" s="46">
        <v>-4152</v>
      </c>
      <c r="J1388" s="46">
        <f t="shared" si="43"/>
        <v>0.93359999999999999</v>
      </c>
      <c r="K1388" s="46">
        <f t="shared" si="42"/>
        <v>-7694.5</v>
      </c>
    </row>
    <row r="1389" spans="1:11">
      <c r="A1389" s="47">
        <v>42717</v>
      </c>
      <c r="B1389" s="48">
        <v>0.57901620370370377</v>
      </c>
      <c r="C1389" s="46">
        <v>330.255</v>
      </c>
      <c r="D1389" s="46">
        <v>7.2343000000000002</v>
      </c>
      <c r="E1389" s="46">
        <v>0.97560000000000002</v>
      </c>
      <c r="F1389" s="46">
        <v>0.89270000000000005</v>
      </c>
      <c r="G1389" s="46">
        <v>-11241</v>
      </c>
      <c r="H1389" s="46">
        <v>-4160</v>
      </c>
      <c r="J1389" s="46">
        <f t="shared" si="43"/>
        <v>0.93415000000000004</v>
      </c>
      <c r="K1389" s="46">
        <f t="shared" si="42"/>
        <v>-7700.5</v>
      </c>
    </row>
    <row r="1390" spans="1:11">
      <c r="A1390" s="47">
        <v>42717</v>
      </c>
      <c r="B1390" s="48">
        <v>0.57901620370370377</v>
      </c>
      <c r="C1390" s="46">
        <v>330.13200000000001</v>
      </c>
      <c r="D1390" s="46">
        <v>7.242</v>
      </c>
      <c r="E1390" s="46">
        <v>0.97660000000000002</v>
      </c>
      <c r="F1390" s="46">
        <v>0.89490000000000003</v>
      </c>
      <c r="G1390" s="46">
        <v>-11243</v>
      </c>
      <c r="H1390" s="46">
        <v>-4171</v>
      </c>
      <c r="J1390" s="46">
        <f t="shared" si="43"/>
        <v>0.93575000000000008</v>
      </c>
      <c r="K1390" s="46">
        <f t="shared" si="42"/>
        <v>-7707</v>
      </c>
    </row>
    <row r="1391" spans="1:11">
      <c r="A1391" s="47">
        <v>42717</v>
      </c>
      <c r="B1391" s="48">
        <v>0.57902777777777781</v>
      </c>
      <c r="C1391" s="46">
        <v>330.13200000000001</v>
      </c>
      <c r="D1391" s="46">
        <v>7.2497999999999996</v>
      </c>
      <c r="E1391" s="46">
        <v>0.97989999999999999</v>
      </c>
      <c r="F1391" s="46">
        <v>0.89490000000000003</v>
      </c>
      <c r="G1391" s="46">
        <v>-11248</v>
      </c>
      <c r="H1391" s="46">
        <v>-4180</v>
      </c>
      <c r="J1391" s="46">
        <f t="shared" si="43"/>
        <v>0.93740000000000001</v>
      </c>
      <c r="K1391" s="46">
        <f t="shared" si="42"/>
        <v>-7714</v>
      </c>
    </row>
    <row r="1392" spans="1:11">
      <c r="A1392" s="47">
        <v>42717</v>
      </c>
      <c r="B1392" s="48">
        <v>0.57903935185185185</v>
      </c>
      <c r="C1392" s="46">
        <v>329.88600000000002</v>
      </c>
      <c r="D1392" s="46">
        <v>7.2575000000000003</v>
      </c>
      <c r="E1392" s="46">
        <v>0.98429999999999995</v>
      </c>
      <c r="F1392" s="46">
        <v>0.89600000000000002</v>
      </c>
      <c r="G1392" s="46">
        <v>-11251</v>
      </c>
      <c r="H1392" s="46">
        <v>-4188</v>
      </c>
      <c r="J1392" s="46">
        <f t="shared" si="43"/>
        <v>0.94015000000000004</v>
      </c>
      <c r="K1392" s="46">
        <f t="shared" si="42"/>
        <v>-7719.5</v>
      </c>
    </row>
    <row r="1393" spans="1:11">
      <c r="A1393" s="47">
        <v>42717</v>
      </c>
      <c r="B1393" s="48">
        <v>0.57903935185185185</v>
      </c>
      <c r="C1393" s="46">
        <v>330.00900000000001</v>
      </c>
      <c r="D1393" s="46">
        <v>7.2652999999999999</v>
      </c>
      <c r="E1393" s="46">
        <v>0.98650000000000004</v>
      </c>
      <c r="F1393" s="46">
        <v>0.89600000000000002</v>
      </c>
      <c r="G1393" s="46">
        <v>-11254</v>
      </c>
      <c r="H1393" s="46">
        <v>-4196</v>
      </c>
      <c r="J1393" s="46">
        <f t="shared" si="43"/>
        <v>0.94125000000000003</v>
      </c>
      <c r="K1393" s="46">
        <f t="shared" si="42"/>
        <v>-7725</v>
      </c>
    </row>
    <row r="1394" spans="1:11">
      <c r="A1394" s="47">
        <v>42717</v>
      </c>
      <c r="B1394" s="48">
        <v>0.57905092592592589</v>
      </c>
      <c r="C1394" s="46">
        <v>329.88600000000002</v>
      </c>
      <c r="D1394" s="46">
        <v>7.2731000000000003</v>
      </c>
      <c r="E1394" s="46">
        <v>0.98860000000000003</v>
      </c>
      <c r="F1394" s="46">
        <v>0.8982</v>
      </c>
      <c r="G1394" s="46">
        <v>-11257</v>
      </c>
      <c r="H1394" s="46">
        <v>-4205</v>
      </c>
      <c r="J1394" s="46">
        <f t="shared" si="43"/>
        <v>0.94340000000000002</v>
      </c>
      <c r="K1394" s="46">
        <f t="shared" si="42"/>
        <v>-7731</v>
      </c>
    </row>
    <row r="1395" spans="1:11">
      <c r="A1395" s="47">
        <v>42717</v>
      </c>
      <c r="B1395" s="48">
        <v>0.57906250000000004</v>
      </c>
      <c r="C1395" s="46">
        <v>329.88600000000002</v>
      </c>
      <c r="D1395" s="46">
        <v>7.2808000000000002</v>
      </c>
      <c r="E1395" s="46">
        <v>0.99080000000000001</v>
      </c>
      <c r="F1395" s="46">
        <v>0.89929999999999999</v>
      </c>
      <c r="G1395" s="46">
        <v>-11260</v>
      </c>
      <c r="H1395" s="46">
        <v>-4214</v>
      </c>
      <c r="J1395" s="46">
        <f t="shared" si="43"/>
        <v>0.94504999999999995</v>
      </c>
      <c r="K1395" s="46">
        <f t="shared" si="42"/>
        <v>-7737</v>
      </c>
    </row>
    <row r="1396" spans="1:11">
      <c r="A1396" s="47">
        <v>42717</v>
      </c>
      <c r="B1396" s="48">
        <v>0.57906250000000004</v>
      </c>
      <c r="C1396" s="46">
        <v>329.88600000000002</v>
      </c>
      <c r="D1396" s="46">
        <v>7.2885999999999997</v>
      </c>
      <c r="E1396" s="46">
        <v>0.99409999999999998</v>
      </c>
      <c r="F1396" s="46">
        <v>0.89929999999999999</v>
      </c>
      <c r="G1396" s="46">
        <v>-11263</v>
      </c>
      <c r="H1396" s="46">
        <v>-4224</v>
      </c>
      <c r="J1396" s="46">
        <f t="shared" si="43"/>
        <v>0.94669999999999999</v>
      </c>
      <c r="K1396" s="46">
        <f t="shared" si="42"/>
        <v>-7743.5</v>
      </c>
    </row>
    <row r="1397" spans="1:11">
      <c r="A1397" s="47">
        <v>42717</v>
      </c>
      <c r="B1397" s="48">
        <v>0.57907407407407407</v>
      </c>
      <c r="C1397" s="46">
        <v>329.76299999999998</v>
      </c>
      <c r="D1397" s="46">
        <v>7.2962999999999996</v>
      </c>
      <c r="E1397" s="46">
        <v>0.99629999999999996</v>
      </c>
      <c r="F1397" s="46">
        <v>0.90029999999999999</v>
      </c>
      <c r="G1397" s="46">
        <v>-11266</v>
      </c>
      <c r="H1397" s="46">
        <v>-4231</v>
      </c>
      <c r="J1397" s="46">
        <f t="shared" si="43"/>
        <v>0.94829999999999992</v>
      </c>
      <c r="K1397" s="46">
        <f t="shared" si="42"/>
        <v>-7748.5</v>
      </c>
    </row>
    <row r="1398" spans="1:11">
      <c r="A1398" s="47">
        <v>42717</v>
      </c>
      <c r="B1398" s="48">
        <v>0.57908564814814811</v>
      </c>
      <c r="C1398" s="46">
        <v>329.64</v>
      </c>
      <c r="D1398" s="46">
        <v>7.3041</v>
      </c>
      <c r="E1398" s="46">
        <v>0.99950000000000006</v>
      </c>
      <c r="F1398" s="46">
        <v>0.90139999999999998</v>
      </c>
      <c r="G1398" s="46">
        <v>-11268</v>
      </c>
      <c r="H1398" s="46">
        <v>-4242</v>
      </c>
      <c r="J1398" s="46">
        <f t="shared" si="43"/>
        <v>0.95045000000000002</v>
      </c>
      <c r="K1398" s="46">
        <f t="shared" si="42"/>
        <v>-7755</v>
      </c>
    </row>
    <row r="1399" spans="1:11">
      <c r="A1399" s="47">
        <v>42717</v>
      </c>
      <c r="B1399" s="48">
        <v>0.57908564814814811</v>
      </c>
      <c r="C1399" s="46">
        <v>329.64</v>
      </c>
      <c r="D1399" s="46">
        <v>7.3118999999999996</v>
      </c>
      <c r="E1399" s="46">
        <v>1.0017</v>
      </c>
      <c r="F1399" s="46">
        <v>0.90249999999999997</v>
      </c>
      <c r="G1399" s="46">
        <v>-11271</v>
      </c>
      <c r="H1399" s="46">
        <v>-4251</v>
      </c>
      <c r="J1399" s="46">
        <f t="shared" si="43"/>
        <v>0.95209999999999995</v>
      </c>
      <c r="K1399" s="46">
        <f t="shared" si="42"/>
        <v>-7761</v>
      </c>
    </row>
    <row r="1400" spans="1:11">
      <c r="A1400" s="47">
        <v>42717</v>
      </c>
      <c r="B1400" s="48">
        <v>0.57909722222222226</v>
      </c>
      <c r="C1400" s="46">
        <v>329.517</v>
      </c>
      <c r="D1400" s="46">
        <v>7.3196000000000003</v>
      </c>
      <c r="E1400" s="46">
        <v>1.0039</v>
      </c>
      <c r="F1400" s="46">
        <v>0.90249999999999997</v>
      </c>
      <c r="G1400" s="46">
        <v>-11274</v>
      </c>
      <c r="H1400" s="46">
        <v>-4259</v>
      </c>
      <c r="J1400" s="46">
        <f t="shared" si="43"/>
        <v>0.95320000000000005</v>
      </c>
      <c r="K1400" s="46">
        <f t="shared" si="42"/>
        <v>-7766.5</v>
      </c>
    </row>
    <row r="1401" spans="1:11">
      <c r="A1401" s="47">
        <v>42717</v>
      </c>
      <c r="B1401" s="48">
        <v>0.5791087962962963</v>
      </c>
      <c r="C1401" s="46">
        <v>329.39400000000001</v>
      </c>
      <c r="D1401" s="46">
        <v>7.3273999999999999</v>
      </c>
      <c r="E1401" s="46">
        <v>1.0061</v>
      </c>
      <c r="F1401" s="46">
        <v>0.90469999999999995</v>
      </c>
      <c r="G1401" s="46">
        <v>-11277</v>
      </c>
      <c r="H1401" s="46">
        <v>-4269</v>
      </c>
      <c r="J1401" s="46">
        <f t="shared" si="43"/>
        <v>0.95540000000000003</v>
      </c>
      <c r="K1401" s="46">
        <f t="shared" si="42"/>
        <v>-7773</v>
      </c>
    </row>
    <row r="1402" spans="1:11">
      <c r="A1402" s="47">
        <v>42717</v>
      </c>
      <c r="B1402" s="48">
        <v>0.5791087962962963</v>
      </c>
      <c r="C1402" s="46">
        <v>329.39400000000001</v>
      </c>
      <c r="D1402" s="46">
        <v>7.3331999999999997</v>
      </c>
      <c r="E1402" s="46">
        <v>1.0093000000000001</v>
      </c>
      <c r="F1402" s="46">
        <v>0.90580000000000005</v>
      </c>
      <c r="G1402" s="46">
        <v>-11279</v>
      </c>
      <c r="H1402" s="46">
        <v>-4278</v>
      </c>
      <c r="J1402" s="46">
        <f t="shared" si="43"/>
        <v>0.95755000000000012</v>
      </c>
      <c r="K1402" s="46">
        <f t="shared" si="42"/>
        <v>-7778.5</v>
      </c>
    </row>
    <row r="1403" spans="1:11">
      <c r="A1403" s="47">
        <v>42717</v>
      </c>
      <c r="B1403" s="48">
        <v>0.57912037037037034</v>
      </c>
      <c r="C1403" s="46">
        <v>329.27100000000002</v>
      </c>
      <c r="D1403" s="46">
        <v>7.3410000000000002</v>
      </c>
      <c r="E1403" s="46">
        <v>1.0125999999999999</v>
      </c>
      <c r="F1403" s="46">
        <v>0.90690000000000004</v>
      </c>
      <c r="G1403" s="46">
        <v>-11280</v>
      </c>
      <c r="H1403" s="46">
        <v>-4286</v>
      </c>
      <c r="J1403" s="46">
        <f t="shared" si="43"/>
        <v>0.95974999999999999</v>
      </c>
      <c r="K1403" s="46">
        <f t="shared" si="42"/>
        <v>-7783</v>
      </c>
    </row>
    <row r="1404" spans="1:11">
      <c r="A1404" s="47">
        <v>42717</v>
      </c>
      <c r="B1404" s="48">
        <v>0.57913194444444438</v>
      </c>
      <c r="C1404" s="46">
        <v>329.27100000000002</v>
      </c>
      <c r="D1404" s="46">
        <v>7.3487</v>
      </c>
      <c r="E1404" s="46">
        <v>1.0159</v>
      </c>
      <c r="F1404" s="46">
        <v>0.90800000000000003</v>
      </c>
      <c r="G1404" s="46">
        <v>-11281</v>
      </c>
      <c r="H1404" s="46">
        <v>-4297</v>
      </c>
      <c r="J1404" s="46">
        <f t="shared" si="43"/>
        <v>0.96195000000000008</v>
      </c>
      <c r="K1404" s="46">
        <f t="shared" si="42"/>
        <v>-7789</v>
      </c>
    </row>
    <row r="1405" spans="1:11">
      <c r="A1405" s="47">
        <v>42717</v>
      </c>
      <c r="B1405" s="48">
        <v>0.57913194444444438</v>
      </c>
      <c r="C1405" s="46">
        <v>329.27100000000002</v>
      </c>
      <c r="D1405" s="46">
        <v>7.3544999999999998</v>
      </c>
      <c r="E1405" s="46">
        <v>1.0181</v>
      </c>
      <c r="F1405" s="46">
        <v>0.90910000000000002</v>
      </c>
      <c r="G1405" s="46">
        <v>-11284</v>
      </c>
      <c r="H1405" s="46">
        <v>-4305</v>
      </c>
      <c r="J1405" s="46">
        <f t="shared" si="43"/>
        <v>0.96360000000000001</v>
      </c>
      <c r="K1405" s="46">
        <f t="shared" si="42"/>
        <v>-7794.5</v>
      </c>
    </row>
    <row r="1406" spans="1:11">
      <c r="A1406" s="47">
        <v>42717</v>
      </c>
      <c r="B1406" s="48">
        <v>0.57914351851851853</v>
      </c>
      <c r="C1406" s="46">
        <v>329.14800000000002</v>
      </c>
      <c r="D1406" s="46">
        <v>7.3623000000000003</v>
      </c>
      <c r="E1406" s="46">
        <v>1.0213000000000001</v>
      </c>
      <c r="F1406" s="46">
        <v>0.91120000000000001</v>
      </c>
      <c r="G1406" s="46">
        <v>-11286</v>
      </c>
      <c r="H1406" s="46">
        <v>-4314</v>
      </c>
      <c r="J1406" s="46">
        <f t="shared" si="43"/>
        <v>0.96625000000000005</v>
      </c>
      <c r="K1406" s="46">
        <f t="shared" si="42"/>
        <v>-7800</v>
      </c>
    </row>
    <row r="1407" spans="1:11">
      <c r="A1407" s="47">
        <v>42717</v>
      </c>
      <c r="B1407" s="48">
        <v>0.57915509259259257</v>
      </c>
      <c r="C1407" s="46">
        <v>329.14800000000002</v>
      </c>
      <c r="D1407" s="46">
        <v>7.3681000000000001</v>
      </c>
      <c r="E1407" s="46">
        <v>1.0235000000000001</v>
      </c>
      <c r="F1407" s="46">
        <v>0.9123</v>
      </c>
      <c r="G1407" s="46">
        <v>-11289</v>
      </c>
      <c r="H1407" s="46">
        <v>-4325</v>
      </c>
      <c r="J1407" s="46">
        <f t="shared" si="43"/>
        <v>0.96789999999999998</v>
      </c>
      <c r="K1407" s="46">
        <f t="shared" si="42"/>
        <v>-7807</v>
      </c>
    </row>
    <row r="1408" spans="1:11">
      <c r="A1408" s="47">
        <v>42717</v>
      </c>
      <c r="B1408" s="48">
        <v>0.57915509259259257</v>
      </c>
      <c r="C1408" s="46">
        <v>328.90199999999999</v>
      </c>
      <c r="D1408" s="46">
        <v>7.3777999999999997</v>
      </c>
      <c r="E1408" s="46">
        <v>1.0267999999999999</v>
      </c>
      <c r="F1408" s="46">
        <v>0.91339999999999999</v>
      </c>
      <c r="G1408" s="46">
        <v>-11291</v>
      </c>
      <c r="H1408" s="46">
        <v>-4333</v>
      </c>
      <c r="J1408" s="46">
        <f t="shared" si="43"/>
        <v>0.97009999999999996</v>
      </c>
      <c r="K1408" s="46">
        <f t="shared" si="42"/>
        <v>-7812</v>
      </c>
    </row>
    <row r="1409" spans="1:11">
      <c r="A1409" s="47">
        <v>42717</v>
      </c>
      <c r="B1409" s="48">
        <v>0.57916666666666672</v>
      </c>
      <c r="C1409" s="46">
        <v>328.90199999999999</v>
      </c>
      <c r="D1409" s="46">
        <v>7.3836000000000004</v>
      </c>
      <c r="E1409" s="46">
        <v>1.0310999999999999</v>
      </c>
      <c r="F1409" s="46">
        <v>0.91559999999999997</v>
      </c>
      <c r="G1409" s="46">
        <v>-11291</v>
      </c>
      <c r="H1409" s="46">
        <v>-4342</v>
      </c>
      <c r="J1409" s="46">
        <f t="shared" si="43"/>
        <v>0.97334999999999994</v>
      </c>
      <c r="K1409" s="46">
        <f t="shared" si="42"/>
        <v>-7816.5</v>
      </c>
    </row>
    <row r="1410" spans="1:11">
      <c r="A1410" s="47">
        <v>42717</v>
      </c>
      <c r="B1410" s="48">
        <v>0.57917824074074076</v>
      </c>
      <c r="C1410" s="46">
        <v>328.90199999999999</v>
      </c>
      <c r="D1410" s="46">
        <v>7.3895</v>
      </c>
      <c r="E1410" s="46">
        <v>1.0333000000000001</v>
      </c>
      <c r="F1410" s="46">
        <v>0.91669999999999996</v>
      </c>
      <c r="G1410" s="46">
        <v>-11293</v>
      </c>
      <c r="H1410" s="46">
        <v>-4352</v>
      </c>
      <c r="J1410" s="46">
        <f t="shared" si="43"/>
        <v>0.97500000000000009</v>
      </c>
      <c r="K1410" s="46">
        <f t="shared" si="42"/>
        <v>-7822.5</v>
      </c>
    </row>
    <row r="1411" spans="1:11">
      <c r="A1411" s="47">
        <v>42717</v>
      </c>
      <c r="B1411" s="48">
        <v>0.57917824074074076</v>
      </c>
      <c r="C1411" s="46">
        <v>328.65600000000001</v>
      </c>
      <c r="D1411" s="46">
        <v>7.3971999999999998</v>
      </c>
      <c r="E1411" s="46">
        <v>1.0377000000000001</v>
      </c>
      <c r="F1411" s="46">
        <v>0.91779999999999995</v>
      </c>
      <c r="G1411" s="46">
        <v>-11295</v>
      </c>
      <c r="H1411" s="46">
        <v>-4359</v>
      </c>
      <c r="J1411" s="46">
        <f t="shared" si="43"/>
        <v>0.97775000000000001</v>
      </c>
      <c r="K1411" s="46">
        <f t="shared" si="42"/>
        <v>-7827</v>
      </c>
    </row>
    <row r="1412" spans="1:11">
      <c r="A1412" s="47">
        <v>42717</v>
      </c>
      <c r="B1412" s="48">
        <v>0.5791898148148148</v>
      </c>
      <c r="C1412" s="46">
        <v>328.65600000000001</v>
      </c>
      <c r="D1412" s="46">
        <v>7.4010999999999996</v>
      </c>
      <c r="E1412" s="46">
        <v>1.0409999999999999</v>
      </c>
      <c r="F1412" s="46">
        <v>0.92</v>
      </c>
      <c r="G1412" s="46">
        <v>-11295</v>
      </c>
      <c r="H1412" s="46">
        <v>-4370</v>
      </c>
      <c r="J1412" s="46">
        <f t="shared" si="43"/>
        <v>0.98049999999999993</v>
      </c>
      <c r="K1412" s="46">
        <f t="shared" si="42"/>
        <v>-7832.5</v>
      </c>
    </row>
    <row r="1413" spans="1:11">
      <c r="A1413" s="47">
        <v>42717</v>
      </c>
      <c r="B1413" s="48">
        <v>0.57920138888888884</v>
      </c>
      <c r="C1413" s="46">
        <v>328.65600000000001</v>
      </c>
      <c r="D1413" s="46">
        <v>7.4108000000000001</v>
      </c>
      <c r="E1413" s="46">
        <v>1.0430999999999999</v>
      </c>
      <c r="F1413" s="46">
        <v>0.92320000000000002</v>
      </c>
      <c r="G1413" s="46">
        <v>-11298</v>
      </c>
      <c r="H1413" s="46">
        <v>-4379</v>
      </c>
      <c r="J1413" s="46">
        <f t="shared" si="43"/>
        <v>0.98314999999999997</v>
      </c>
      <c r="K1413" s="46">
        <f t="shared" ref="K1413:K1422" si="44">AVERAGE(G1413:H1413)</f>
        <v>-7838.5</v>
      </c>
    </row>
    <row r="1414" spans="1:11">
      <c r="A1414" s="47">
        <v>42717</v>
      </c>
      <c r="B1414" s="48">
        <v>0.57920138888888884</v>
      </c>
      <c r="C1414" s="46">
        <v>328.53300000000002</v>
      </c>
      <c r="D1414" s="46">
        <v>7.4165999999999999</v>
      </c>
      <c r="E1414" s="46">
        <v>1.0475000000000001</v>
      </c>
      <c r="F1414" s="46">
        <v>0.92430000000000001</v>
      </c>
      <c r="G1414" s="46">
        <v>-11298</v>
      </c>
      <c r="H1414" s="46">
        <v>-4387</v>
      </c>
      <c r="J1414" s="46">
        <f t="shared" ref="J1414:J1423" si="45">AVERAGE(E1414:F1414)</f>
        <v>0.9859</v>
      </c>
      <c r="K1414" s="46">
        <f t="shared" si="44"/>
        <v>-7842.5</v>
      </c>
    </row>
    <row r="1415" spans="1:11">
      <c r="A1415" s="47">
        <v>42717</v>
      </c>
      <c r="B1415" s="48">
        <v>0.57921296296296299</v>
      </c>
      <c r="C1415" s="46">
        <v>328.041</v>
      </c>
      <c r="D1415" s="46">
        <v>7.4204999999999997</v>
      </c>
      <c r="E1415" s="46">
        <v>1.0508</v>
      </c>
      <c r="F1415" s="46">
        <v>0.92649999999999999</v>
      </c>
      <c r="G1415" s="46">
        <v>-11283</v>
      </c>
      <c r="H1415" s="46">
        <v>-4386</v>
      </c>
      <c r="J1415" s="46">
        <f t="shared" si="45"/>
        <v>0.98865000000000003</v>
      </c>
      <c r="K1415" s="46">
        <f t="shared" si="44"/>
        <v>-7834.5</v>
      </c>
    </row>
    <row r="1416" spans="1:11">
      <c r="A1416" s="47">
        <v>42717</v>
      </c>
      <c r="B1416" s="48">
        <v>0.57921296296296299</v>
      </c>
      <c r="C1416" s="46">
        <v>326.81099999999998</v>
      </c>
      <c r="D1416" s="46">
        <v>7.4204999999999997</v>
      </c>
      <c r="E1416" s="46">
        <v>1.0508</v>
      </c>
      <c r="F1416" s="46">
        <v>0.92649999999999999</v>
      </c>
      <c r="G1416" s="46">
        <v>-11267</v>
      </c>
      <c r="H1416" s="46">
        <v>-4384</v>
      </c>
      <c r="J1416" s="46">
        <f t="shared" si="45"/>
        <v>0.98865000000000003</v>
      </c>
      <c r="K1416" s="46">
        <f t="shared" si="44"/>
        <v>-7825.5</v>
      </c>
    </row>
    <row r="1417" spans="1:11">
      <c r="A1417" s="47">
        <v>42717</v>
      </c>
      <c r="B1417" s="48">
        <v>0.57922453703703702</v>
      </c>
      <c r="C1417" s="46">
        <v>325.58100000000002</v>
      </c>
      <c r="D1417" s="46">
        <v>7.4204999999999997</v>
      </c>
      <c r="E1417" s="46">
        <v>1.0508</v>
      </c>
      <c r="F1417" s="46">
        <v>0.92759999999999998</v>
      </c>
      <c r="G1417" s="46">
        <v>-11249</v>
      </c>
      <c r="H1417" s="46">
        <v>-4382</v>
      </c>
      <c r="J1417" s="46">
        <f t="shared" si="45"/>
        <v>0.98919999999999997</v>
      </c>
      <c r="K1417" s="46">
        <f t="shared" si="44"/>
        <v>-7815.5</v>
      </c>
    </row>
    <row r="1418" spans="1:11">
      <c r="A1418" s="47">
        <v>42717</v>
      </c>
      <c r="B1418" s="48">
        <v>0.57923611111111117</v>
      </c>
      <c r="C1418" s="46">
        <v>324.47399999999999</v>
      </c>
      <c r="D1418" s="46">
        <v>7.4204999999999997</v>
      </c>
      <c r="E1418" s="46">
        <v>1.0508</v>
      </c>
      <c r="F1418" s="46">
        <v>0.92759999999999998</v>
      </c>
      <c r="G1418" s="46">
        <v>-11232</v>
      </c>
      <c r="H1418" s="46">
        <v>-4381</v>
      </c>
      <c r="J1418" s="46">
        <f t="shared" si="45"/>
        <v>0.98919999999999997</v>
      </c>
      <c r="K1418" s="46">
        <f t="shared" si="44"/>
        <v>-7806.5</v>
      </c>
    </row>
    <row r="1419" spans="1:11">
      <c r="A1419" s="47">
        <v>42717</v>
      </c>
      <c r="B1419" s="48">
        <v>0.57923611111111117</v>
      </c>
      <c r="C1419" s="46">
        <v>323.36700000000002</v>
      </c>
      <c r="D1419" s="46">
        <v>7.4204999999999997</v>
      </c>
      <c r="E1419" s="46">
        <v>1.0508</v>
      </c>
      <c r="F1419" s="46">
        <v>0.92759999999999998</v>
      </c>
      <c r="G1419" s="46">
        <v>-11216</v>
      </c>
      <c r="H1419" s="46">
        <v>-4379</v>
      </c>
      <c r="J1419" s="46">
        <f t="shared" si="45"/>
        <v>0.98919999999999997</v>
      </c>
      <c r="K1419" s="46">
        <f t="shared" si="44"/>
        <v>-7797.5</v>
      </c>
    </row>
    <row r="1420" spans="1:11">
      <c r="A1420" s="47">
        <v>42717</v>
      </c>
      <c r="B1420" s="48">
        <v>0.57924768518518521</v>
      </c>
      <c r="C1420" s="46">
        <v>322.137</v>
      </c>
      <c r="D1420" s="46">
        <v>7.4204999999999997</v>
      </c>
      <c r="E1420" s="46">
        <v>1.0508</v>
      </c>
      <c r="F1420" s="46">
        <v>0.92759999999999998</v>
      </c>
      <c r="G1420" s="46">
        <v>-11198</v>
      </c>
      <c r="H1420" s="46">
        <v>-4377</v>
      </c>
      <c r="J1420" s="46">
        <f t="shared" si="45"/>
        <v>0.98919999999999997</v>
      </c>
      <c r="K1420" s="46">
        <f t="shared" si="44"/>
        <v>-7787.5</v>
      </c>
    </row>
    <row r="1421" spans="1:11">
      <c r="A1421" s="47">
        <v>42717</v>
      </c>
      <c r="B1421" s="48">
        <v>0.57925925925925925</v>
      </c>
      <c r="C1421" s="46">
        <v>321.15300000000002</v>
      </c>
      <c r="D1421" s="46">
        <v>7.4185999999999996</v>
      </c>
      <c r="E1421" s="46">
        <v>1.0508</v>
      </c>
      <c r="F1421" s="46">
        <v>0.92110000000000003</v>
      </c>
      <c r="G1421" s="46">
        <v>-10955</v>
      </c>
      <c r="H1421" s="46">
        <v>-4176</v>
      </c>
      <c r="J1421" s="46">
        <f t="shared" si="45"/>
        <v>0.98594999999999999</v>
      </c>
      <c r="K1421" s="46">
        <f t="shared" si="44"/>
        <v>-7565.5</v>
      </c>
    </row>
    <row r="1422" spans="1:11">
      <c r="A1422" s="47">
        <v>42717</v>
      </c>
      <c r="B1422" s="48">
        <v>0.57925925925925925</v>
      </c>
      <c r="C1422" s="46">
        <v>280.44</v>
      </c>
      <c r="D1422" s="46">
        <v>7.1604999999999999</v>
      </c>
      <c r="E1422" s="46">
        <v>0.92649999999999999</v>
      </c>
      <c r="F1422" s="46">
        <v>0.86550000000000005</v>
      </c>
      <c r="G1422" s="46">
        <v>-10287</v>
      </c>
      <c r="H1422" s="46">
        <v>-3769</v>
      </c>
      <c r="J1422" s="46">
        <f t="shared" si="45"/>
        <v>0.89600000000000002</v>
      </c>
      <c r="K1422" s="46">
        <f t="shared" si="44"/>
        <v>-7028</v>
      </c>
    </row>
    <row r="1423" spans="1:11">
      <c r="A1423" s="47">
        <v>42717</v>
      </c>
      <c r="B1423" s="48">
        <v>0.57927083333333329</v>
      </c>
      <c r="C1423" s="46">
        <v>248.33699999999999</v>
      </c>
      <c r="D1423" s="46">
        <v>7.0015000000000001</v>
      </c>
      <c r="E1423" s="46">
        <v>0.85460000000000003</v>
      </c>
      <c r="F1423" s="46">
        <v>0.84150000000000003</v>
      </c>
      <c r="G1423" s="46">
        <v>-9982</v>
      </c>
      <c r="H1423" s="46">
        <v>-3610</v>
      </c>
      <c r="J1423" s="46">
        <f t="shared" si="45"/>
        <v>0.84804999999999997</v>
      </c>
      <c r="K1423" s="46">
        <f>AVERAGE(G1423:H1423)</f>
        <v>-6796</v>
      </c>
    </row>
  </sheetData>
  <phoneticPr fontId="9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3"/>
  <sheetViews>
    <sheetView topLeftCell="A4" workbookViewId="0">
      <selection activeCell="D14" sqref="D14:D15"/>
    </sheetView>
  </sheetViews>
  <sheetFormatPr defaultColWidth="8.875" defaultRowHeight="13.5"/>
  <cols>
    <col min="1" max="1" width="8.875" style="46" customWidth="1"/>
    <col min="2" max="8" width="8.875" style="46"/>
    <col min="9" max="9" width="3" style="46" customWidth="1"/>
    <col min="10" max="10" width="14.375" style="46" bestFit="1" customWidth="1"/>
    <col min="11" max="11" width="13.5" style="46" bestFit="1" customWidth="1"/>
    <col min="12" max="16384" width="8.875" style="46"/>
  </cols>
  <sheetData>
    <row r="1" spans="1:11">
      <c r="A1" s="46" t="s">
        <v>106</v>
      </c>
    </row>
    <row r="2" spans="1:11">
      <c r="A2" s="46" t="s">
        <v>107</v>
      </c>
      <c r="C2" s="46" t="s">
        <v>108</v>
      </c>
      <c r="D2" s="46" t="s">
        <v>109</v>
      </c>
      <c r="E2" s="46" t="s">
        <v>110</v>
      </c>
      <c r="F2" s="46" t="s">
        <v>111</v>
      </c>
      <c r="G2" s="46" t="s">
        <v>112</v>
      </c>
      <c r="H2" s="46" t="s">
        <v>113</v>
      </c>
    </row>
    <row r="3" spans="1:11">
      <c r="A3" s="46" t="s">
        <v>114</v>
      </c>
      <c r="C3" s="46" t="s">
        <v>129</v>
      </c>
      <c r="D3" s="46" t="s">
        <v>128</v>
      </c>
      <c r="E3" s="46" t="s">
        <v>132</v>
      </c>
      <c r="F3" s="46" t="s">
        <v>133</v>
      </c>
      <c r="G3" s="46" t="s">
        <v>134</v>
      </c>
      <c r="H3" s="46" t="s">
        <v>134</v>
      </c>
      <c r="J3" s="46" t="s">
        <v>130</v>
      </c>
      <c r="K3" s="46" t="s">
        <v>131</v>
      </c>
    </row>
    <row r="4" spans="1:11">
      <c r="A4" s="46" t="s">
        <v>115</v>
      </c>
      <c r="C4" s="46" t="s">
        <v>116</v>
      </c>
      <c r="D4" s="46" t="s">
        <v>0</v>
      </c>
      <c r="E4" s="46" t="s">
        <v>0</v>
      </c>
      <c r="F4" s="46" t="s">
        <v>0</v>
      </c>
      <c r="G4" s="46" t="s">
        <v>117</v>
      </c>
      <c r="H4" s="46" t="s">
        <v>117</v>
      </c>
    </row>
    <row r="5" spans="1:11">
      <c r="A5" s="47">
        <v>42717</v>
      </c>
      <c r="B5" s="48">
        <v>0.55380787037037038</v>
      </c>
      <c r="C5" s="46">
        <v>0</v>
      </c>
      <c r="D5" s="46">
        <v>0</v>
      </c>
      <c r="E5" s="46">
        <v>-3.3E-3</v>
      </c>
      <c r="F5" s="46">
        <v>-4.4000000000000003E-3</v>
      </c>
      <c r="G5" s="46">
        <v>-3</v>
      </c>
      <c r="H5" s="46">
        <v>-3</v>
      </c>
      <c r="J5" s="46">
        <f>AVERAGE(E5:F5)</f>
        <v>-3.8500000000000001E-3</v>
      </c>
      <c r="K5" s="46">
        <f>AVERAGE(G5:H5)</f>
        <v>-3</v>
      </c>
    </row>
    <row r="6" spans="1:11">
      <c r="A6" s="47">
        <v>42717</v>
      </c>
      <c r="B6" s="48">
        <v>0.55380787037037038</v>
      </c>
      <c r="C6" s="46">
        <v>-0.123</v>
      </c>
      <c r="D6" s="46">
        <v>0</v>
      </c>
      <c r="E6" s="46">
        <v>-3.3E-3</v>
      </c>
      <c r="F6" s="46">
        <v>-4.4000000000000003E-3</v>
      </c>
      <c r="G6" s="46">
        <v>-3</v>
      </c>
      <c r="H6" s="46">
        <v>-4</v>
      </c>
      <c r="J6" s="46">
        <f t="shared" ref="J6:J69" si="0">AVERAGE(E6:F6)</f>
        <v>-3.8500000000000001E-3</v>
      </c>
      <c r="K6" s="46">
        <f t="shared" ref="K6:K69" si="1">AVERAGE(G6:H6)</f>
        <v>-3.5</v>
      </c>
    </row>
    <row r="7" spans="1:11">
      <c r="A7" s="47">
        <v>42717</v>
      </c>
      <c r="B7" s="48">
        <v>0.55381944444444442</v>
      </c>
      <c r="C7" s="46">
        <v>0</v>
      </c>
      <c r="D7" s="46">
        <v>0</v>
      </c>
      <c r="E7" s="46">
        <v>-3.3E-3</v>
      </c>
      <c r="F7" s="46">
        <v>-4.4000000000000003E-3</v>
      </c>
      <c r="G7" s="46">
        <v>-5</v>
      </c>
      <c r="H7" s="46">
        <v>-4</v>
      </c>
      <c r="J7" s="46">
        <f t="shared" si="0"/>
        <v>-3.8500000000000001E-3</v>
      </c>
      <c r="K7" s="46">
        <f t="shared" si="1"/>
        <v>-4.5</v>
      </c>
    </row>
    <row r="8" spans="1:11">
      <c r="A8" s="47">
        <v>42717</v>
      </c>
      <c r="B8" s="48">
        <v>0.55383101851851857</v>
      </c>
      <c r="C8" s="46">
        <v>0</v>
      </c>
      <c r="D8" s="46">
        <v>0</v>
      </c>
      <c r="E8" s="46">
        <v>-3.3E-3</v>
      </c>
      <c r="F8" s="46">
        <v>-4.4000000000000003E-3</v>
      </c>
      <c r="G8" s="46">
        <v>-3</v>
      </c>
      <c r="H8" s="46">
        <v>-4</v>
      </c>
      <c r="J8" s="46">
        <f t="shared" si="0"/>
        <v>-3.8500000000000001E-3</v>
      </c>
      <c r="K8" s="46">
        <f t="shared" si="1"/>
        <v>-3.5</v>
      </c>
    </row>
    <row r="9" spans="1:11">
      <c r="A9" s="47">
        <v>42717</v>
      </c>
      <c r="B9" s="48">
        <v>0.55383101851851857</v>
      </c>
      <c r="C9" s="46">
        <v>0</v>
      </c>
      <c r="D9" s="46">
        <v>0</v>
      </c>
      <c r="E9" s="46">
        <v>-3.3E-3</v>
      </c>
      <c r="F9" s="46">
        <v>-4.4000000000000003E-3</v>
      </c>
      <c r="G9" s="46">
        <v>-4</v>
      </c>
      <c r="H9" s="46">
        <v>-5</v>
      </c>
      <c r="J9" s="46">
        <f t="shared" si="0"/>
        <v>-3.8500000000000001E-3</v>
      </c>
      <c r="K9" s="46">
        <f t="shared" si="1"/>
        <v>-4.5</v>
      </c>
    </row>
    <row r="10" spans="1:11">
      <c r="A10" s="47">
        <v>42717</v>
      </c>
      <c r="B10" s="48">
        <v>0.55384259259259261</v>
      </c>
      <c r="C10" s="46">
        <v>0</v>
      </c>
      <c r="D10" s="46">
        <v>0</v>
      </c>
      <c r="E10" s="46">
        <v>-3.3E-3</v>
      </c>
      <c r="F10" s="46">
        <v>-4.4000000000000003E-3</v>
      </c>
      <c r="G10" s="46">
        <v>-4</v>
      </c>
      <c r="H10" s="46">
        <v>-4</v>
      </c>
      <c r="J10" s="46">
        <f t="shared" si="0"/>
        <v>-3.8500000000000001E-3</v>
      </c>
      <c r="K10" s="46">
        <f t="shared" si="1"/>
        <v>-4</v>
      </c>
    </row>
    <row r="11" spans="1:11">
      <c r="A11" s="47">
        <v>42717</v>
      </c>
      <c r="B11" s="48">
        <v>0.55385416666666665</v>
      </c>
      <c r="C11" s="46">
        <v>-0.123</v>
      </c>
      <c r="D11" s="46">
        <v>0</v>
      </c>
      <c r="E11" s="46">
        <v>-3.3E-3</v>
      </c>
      <c r="F11" s="46">
        <v>-4.4000000000000003E-3</v>
      </c>
      <c r="G11" s="46">
        <v>-4</v>
      </c>
      <c r="H11" s="46">
        <v>-5</v>
      </c>
      <c r="J11" s="46">
        <f t="shared" si="0"/>
        <v>-3.8500000000000001E-3</v>
      </c>
      <c r="K11" s="46">
        <f t="shared" si="1"/>
        <v>-4.5</v>
      </c>
    </row>
    <row r="12" spans="1:11">
      <c r="A12" s="47">
        <v>42717</v>
      </c>
      <c r="B12" s="48">
        <v>0.55385416666666665</v>
      </c>
      <c r="C12" s="46">
        <v>0</v>
      </c>
      <c r="D12" s="46">
        <v>0</v>
      </c>
      <c r="E12" s="46">
        <v>-3.3E-3</v>
      </c>
      <c r="F12" s="46">
        <v>-4.4000000000000003E-3</v>
      </c>
      <c r="G12" s="46">
        <v>-3</v>
      </c>
      <c r="H12" s="46">
        <v>-3</v>
      </c>
      <c r="J12" s="46">
        <f t="shared" si="0"/>
        <v>-3.8500000000000001E-3</v>
      </c>
      <c r="K12" s="46">
        <f t="shared" si="1"/>
        <v>-3</v>
      </c>
    </row>
    <row r="13" spans="1:11">
      <c r="A13" s="47">
        <v>42717</v>
      </c>
      <c r="B13" s="48">
        <v>0.55386574074074069</v>
      </c>
      <c r="C13" s="46">
        <v>0</v>
      </c>
      <c r="D13" s="46">
        <v>0</v>
      </c>
      <c r="E13" s="46">
        <v>-3.3E-3</v>
      </c>
      <c r="F13" s="46">
        <v>-4.4000000000000003E-3</v>
      </c>
      <c r="G13" s="46">
        <v>-4</v>
      </c>
      <c r="H13" s="46">
        <v>-4</v>
      </c>
      <c r="J13" s="46">
        <f t="shared" si="0"/>
        <v>-3.8500000000000001E-3</v>
      </c>
      <c r="K13" s="46">
        <f t="shared" si="1"/>
        <v>-4</v>
      </c>
    </row>
    <row r="14" spans="1:11">
      <c r="A14" s="47">
        <v>42717</v>
      </c>
      <c r="B14" s="48">
        <v>0.55387731481481484</v>
      </c>
      <c r="C14" s="46">
        <v>0</v>
      </c>
      <c r="D14" s="46">
        <v>0</v>
      </c>
      <c r="E14" s="46">
        <v>-3.3E-3</v>
      </c>
      <c r="F14" s="46">
        <v>-4.4000000000000003E-3</v>
      </c>
      <c r="G14" s="46">
        <v>-4</v>
      </c>
      <c r="H14" s="46">
        <v>-4</v>
      </c>
      <c r="J14" s="46">
        <f t="shared" si="0"/>
        <v>-3.8500000000000001E-3</v>
      </c>
      <c r="K14" s="46">
        <f t="shared" si="1"/>
        <v>-4</v>
      </c>
    </row>
    <row r="15" spans="1:11">
      <c r="A15" s="47">
        <v>42717</v>
      </c>
      <c r="B15" s="48">
        <v>0.55387731481481484</v>
      </c>
      <c r="C15" s="46">
        <v>0</v>
      </c>
      <c r="D15" s="46">
        <v>0</v>
      </c>
      <c r="E15" s="46">
        <v>-3.3E-3</v>
      </c>
      <c r="F15" s="46">
        <v>-4.4000000000000003E-3</v>
      </c>
      <c r="G15" s="46">
        <v>-4</v>
      </c>
      <c r="H15" s="46">
        <v>-4</v>
      </c>
      <c r="J15" s="46">
        <f t="shared" si="0"/>
        <v>-3.8500000000000001E-3</v>
      </c>
      <c r="K15" s="46">
        <f t="shared" si="1"/>
        <v>-4</v>
      </c>
    </row>
    <row r="16" spans="1:11">
      <c r="A16" s="47">
        <v>42717</v>
      </c>
      <c r="B16" s="48">
        <v>0.55388888888888888</v>
      </c>
      <c r="C16" s="46">
        <v>-0.123</v>
      </c>
      <c r="D16" s="46">
        <v>0</v>
      </c>
      <c r="E16" s="46">
        <v>-3.3E-3</v>
      </c>
      <c r="F16" s="46">
        <v>-4.4000000000000003E-3</v>
      </c>
      <c r="G16" s="46">
        <v>-3</v>
      </c>
      <c r="H16" s="46">
        <v>-4</v>
      </c>
      <c r="J16" s="46">
        <f t="shared" si="0"/>
        <v>-3.8500000000000001E-3</v>
      </c>
      <c r="K16" s="46">
        <f t="shared" si="1"/>
        <v>-3.5</v>
      </c>
    </row>
    <row r="17" spans="1:11">
      <c r="A17" s="47">
        <v>42717</v>
      </c>
      <c r="B17" s="48">
        <v>0.55390046296296302</v>
      </c>
      <c r="C17" s="46">
        <v>-0.123</v>
      </c>
      <c r="D17" s="46">
        <v>0</v>
      </c>
      <c r="E17" s="46">
        <v>-3.3E-3</v>
      </c>
      <c r="F17" s="46">
        <v>-4.4000000000000003E-3</v>
      </c>
      <c r="G17" s="46">
        <v>-3</v>
      </c>
      <c r="H17" s="46">
        <v>-4</v>
      </c>
      <c r="J17" s="46">
        <f t="shared" si="0"/>
        <v>-3.8500000000000001E-3</v>
      </c>
      <c r="K17" s="46">
        <f t="shared" si="1"/>
        <v>-3.5</v>
      </c>
    </row>
    <row r="18" spans="1:11">
      <c r="A18" s="47">
        <v>42717</v>
      </c>
      <c r="B18" s="48">
        <v>0.55390046296296302</v>
      </c>
      <c r="C18" s="46">
        <v>0</v>
      </c>
      <c r="D18" s="46">
        <v>0</v>
      </c>
      <c r="E18" s="46">
        <v>-3.3E-3</v>
      </c>
      <c r="F18" s="46">
        <v>-4.4000000000000003E-3</v>
      </c>
      <c r="G18" s="46">
        <v>-3</v>
      </c>
      <c r="H18" s="46">
        <v>-3</v>
      </c>
      <c r="J18" s="46">
        <f t="shared" si="0"/>
        <v>-3.8500000000000001E-3</v>
      </c>
      <c r="K18" s="46">
        <f t="shared" si="1"/>
        <v>-3</v>
      </c>
    </row>
    <row r="19" spans="1:11">
      <c r="A19" s="47">
        <v>42717</v>
      </c>
      <c r="B19" s="48">
        <v>0.55391203703703706</v>
      </c>
      <c r="C19" s="46">
        <v>-0.123</v>
      </c>
      <c r="D19" s="46">
        <v>0</v>
      </c>
      <c r="E19" s="46">
        <v>-3.3E-3</v>
      </c>
      <c r="F19" s="46">
        <v>-4.4000000000000003E-3</v>
      </c>
      <c r="G19" s="46">
        <v>-3</v>
      </c>
      <c r="H19" s="46">
        <v>-3</v>
      </c>
      <c r="J19" s="46">
        <f t="shared" si="0"/>
        <v>-3.8500000000000001E-3</v>
      </c>
      <c r="K19" s="46">
        <f t="shared" si="1"/>
        <v>-3</v>
      </c>
    </row>
    <row r="20" spans="1:11">
      <c r="A20" s="47">
        <v>42717</v>
      </c>
      <c r="B20" s="48">
        <v>0.5539236111111111</v>
      </c>
      <c r="C20" s="46">
        <v>0</v>
      </c>
      <c r="D20" s="46">
        <v>0</v>
      </c>
      <c r="E20" s="46">
        <v>-3.3E-3</v>
      </c>
      <c r="F20" s="46">
        <v>-4.4000000000000003E-3</v>
      </c>
      <c r="G20" s="46">
        <v>-3</v>
      </c>
      <c r="H20" s="46">
        <v>-4</v>
      </c>
      <c r="J20" s="46">
        <f t="shared" si="0"/>
        <v>-3.8500000000000001E-3</v>
      </c>
      <c r="K20" s="46">
        <f t="shared" si="1"/>
        <v>-3.5</v>
      </c>
    </row>
    <row r="21" spans="1:11">
      <c r="A21" s="47">
        <v>42717</v>
      </c>
      <c r="B21" s="48">
        <v>0.5539236111111111</v>
      </c>
      <c r="C21" s="46">
        <v>0</v>
      </c>
      <c r="D21" s="46">
        <v>0</v>
      </c>
      <c r="E21" s="46">
        <v>-3.3E-3</v>
      </c>
      <c r="F21" s="46">
        <v>-4.4000000000000003E-3</v>
      </c>
      <c r="G21" s="46">
        <v>-3</v>
      </c>
      <c r="H21" s="46">
        <v>-4</v>
      </c>
      <c r="J21" s="46">
        <f t="shared" si="0"/>
        <v>-3.8500000000000001E-3</v>
      </c>
      <c r="K21" s="46">
        <f t="shared" si="1"/>
        <v>-3.5</v>
      </c>
    </row>
    <row r="22" spans="1:11">
      <c r="A22" s="47">
        <v>42717</v>
      </c>
      <c r="B22" s="48">
        <v>0.55393518518518514</v>
      </c>
      <c r="C22" s="46">
        <v>-0.123</v>
      </c>
      <c r="D22" s="46">
        <v>0</v>
      </c>
      <c r="E22" s="46">
        <v>-3.3E-3</v>
      </c>
      <c r="F22" s="46">
        <v>-4.4000000000000003E-3</v>
      </c>
      <c r="G22" s="46">
        <v>-3</v>
      </c>
      <c r="H22" s="46">
        <v>-3</v>
      </c>
      <c r="J22" s="46">
        <f t="shared" si="0"/>
        <v>-3.8500000000000001E-3</v>
      </c>
      <c r="K22" s="46">
        <f t="shared" si="1"/>
        <v>-3</v>
      </c>
    </row>
    <row r="23" spans="1:11">
      <c r="A23" s="47">
        <v>42717</v>
      </c>
      <c r="B23" s="48">
        <v>0.55394675925925929</v>
      </c>
      <c r="C23" s="46">
        <v>0</v>
      </c>
      <c r="D23" s="46">
        <v>0</v>
      </c>
      <c r="E23" s="46">
        <v>-3.3E-3</v>
      </c>
      <c r="F23" s="46">
        <v>-4.4000000000000003E-3</v>
      </c>
      <c r="G23" s="46">
        <v>-2</v>
      </c>
      <c r="H23" s="46">
        <v>-4</v>
      </c>
      <c r="J23" s="46">
        <f t="shared" si="0"/>
        <v>-3.8500000000000001E-3</v>
      </c>
      <c r="K23" s="46">
        <f t="shared" si="1"/>
        <v>-3</v>
      </c>
    </row>
    <row r="24" spans="1:11">
      <c r="A24" s="47">
        <v>42717</v>
      </c>
      <c r="B24" s="48">
        <v>0.55394675925925929</v>
      </c>
      <c r="C24" s="46">
        <v>-0.123</v>
      </c>
      <c r="D24" s="46">
        <v>0</v>
      </c>
      <c r="E24" s="46">
        <v>-3.3E-3</v>
      </c>
      <c r="F24" s="46">
        <v>-4.4000000000000003E-3</v>
      </c>
      <c r="G24" s="46">
        <v>-4</v>
      </c>
      <c r="H24" s="46">
        <v>-4</v>
      </c>
      <c r="J24" s="46">
        <f t="shared" si="0"/>
        <v>-3.8500000000000001E-3</v>
      </c>
      <c r="K24" s="46">
        <f t="shared" si="1"/>
        <v>-4</v>
      </c>
    </row>
    <row r="25" spans="1:11">
      <c r="A25" s="47">
        <v>42717</v>
      </c>
      <c r="B25" s="48">
        <v>0.55395833333333333</v>
      </c>
      <c r="C25" s="46">
        <v>-0.123</v>
      </c>
      <c r="D25" s="46">
        <v>3.8999999999999998E-3</v>
      </c>
      <c r="E25" s="46">
        <v>-3.3E-3</v>
      </c>
      <c r="F25" s="46">
        <v>-4.4000000000000003E-3</v>
      </c>
      <c r="G25" s="46">
        <v>-3</v>
      </c>
      <c r="H25" s="46">
        <v>-6</v>
      </c>
      <c r="J25" s="46">
        <f t="shared" si="0"/>
        <v>-3.8500000000000001E-3</v>
      </c>
      <c r="K25" s="46">
        <f t="shared" si="1"/>
        <v>-4.5</v>
      </c>
    </row>
    <row r="26" spans="1:11">
      <c r="A26" s="47">
        <v>42717</v>
      </c>
      <c r="B26" s="48">
        <v>0.55396990740740737</v>
      </c>
      <c r="C26" s="46">
        <v>-0.123</v>
      </c>
      <c r="D26" s="46">
        <v>7.7999999999999996E-3</v>
      </c>
      <c r="E26" s="46">
        <v>-3.3E-3</v>
      </c>
      <c r="F26" s="46">
        <v>-4.4000000000000003E-3</v>
      </c>
      <c r="G26" s="46">
        <v>-3</v>
      </c>
      <c r="H26" s="46">
        <v>-6</v>
      </c>
      <c r="J26" s="46">
        <f t="shared" si="0"/>
        <v>-3.8500000000000001E-3</v>
      </c>
      <c r="K26" s="46">
        <f t="shared" si="1"/>
        <v>-4.5</v>
      </c>
    </row>
    <row r="27" spans="1:11">
      <c r="A27" s="47">
        <v>42717</v>
      </c>
      <c r="B27" s="48">
        <v>0.55396990740740737</v>
      </c>
      <c r="C27" s="46">
        <v>0</v>
      </c>
      <c r="D27" s="46">
        <v>1.9400000000000001E-2</v>
      </c>
      <c r="E27" s="46">
        <v>-3.3E-3</v>
      </c>
      <c r="F27" s="46">
        <v>-4.4000000000000003E-3</v>
      </c>
      <c r="G27" s="46">
        <v>-3</v>
      </c>
      <c r="H27" s="46">
        <v>-7</v>
      </c>
      <c r="J27" s="46">
        <f t="shared" si="0"/>
        <v>-3.8500000000000001E-3</v>
      </c>
      <c r="K27" s="46">
        <f t="shared" si="1"/>
        <v>-5</v>
      </c>
    </row>
    <row r="28" spans="1:11">
      <c r="A28" s="47">
        <v>42717</v>
      </c>
      <c r="B28" s="48">
        <v>0.55398148148148152</v>
      </c>
      <c r="C28" s="46">
        <v>0</v>
      </c>
      <c r="D28" s="46">
        <v>3.1E-2</v>
      </c>
      <c r="E28" s="46">
        <v>-3.3E-3</v>
      </c>
      <c r="F28" s="46">
        <v>-4.4000000000000003E-3</v>
      </c>
      <c r="G28" s="46">
        <v>-3</v>
      </c>
      <c r="H28" s="46">
        <v>-7</v>
      </c>
      <c r="J28" s="46">
        <f t="shared" si="0"/>
        <v>-3.8500000000000001E-3</v>
      </c>
      <c r="K28" s="46">
        <f t="shared" si="1"/>
        <v>-5</v>
      </c>
    </row>
    <row r="29" spans="1:11">
      <c r="A29" s="47">
        <v>42717</v>
      </c>
      <c r="B29" s="48">
        <v>0.55399305555555556</v>
      </c>
      <c r="C29" s="46">
        <v>-0.123</v>
      </c>
      <c r="D29" s="46">
        <v>4.4600000000000001E-2</v>
      </c>
      <c r="E29" s="46">
        <v>-3.3E-3</v>
      </c>
      <c r="F29" s="46">
        <v>-4.4000000000000003E-3</v>
      </c>
      <c r="G29" s="46">
        <v>-5</v>
      </c>
      <c r="H29" s="46">
        <v>-7</v>
      </c>
      <c r="J29" s="46">
        <f t="shared" si="0"/>
        <v>-3.8500000000000001E-3</v>
      </c>
      <c r="K29" s="46">
        <f t="shared" si="1"/>
        <v>-6</v>
      </c>
    </row>
    <row r="30" spans="1:11">
      <c r="A30" s="47">
        <v>42717</v>
      </c>
      <c r="B30" s="48">
        <v>0.55399305555555556</v>
      </c>
      <c r="C30" s="46">
        <v>0</v>
      </c>
      <c r="D30" s="46">
        <v>6.4000000000000001E-2</v>
      </c>
      <c r="E30" s="46">
        <v>-3.3E-3</v>
      </c>
      <c r="F30" s="46">
        <v>-4.4000000000000003E-3</v>
      </c>
      <c r="G30" s="46">
        <v>-4</v>
      </c>
      <c r="H30" s="46">
        <v>-7</v>
      </c>
      <c r="J30" s="46">
        <f t="shared" si="0"/>
        <v>-3.8500000000000001E-3</v>
      </c>
      <c r="K30" s="46">
        <f t="shared" si="1"/>
        <v>-5.5</v>
      </c>
    </row>
    <row r="31" spans="1:11">
      <c r="A31" s="47">
        <v>42717</v>
      </c>
      <c r="B31" s="48">
        <v>0.5540046296296296</v>
      </c>
      <c r="C31" s="46">
        <v>0</v>
      </c>
      <c r="D31" s="46">
        <v>0.1009</v>
      </c>
      <c r="E31" s="46">
        <v>-3.3E-3</v>
      </c>
      <c r="F31" s="46">
        <v>-4.4000000000000003E-3</v>
      </c>
      <c r="G31" s="46">
        <v>-6</v>
      </c>
      <c r="H31" s="46">
        <v>-7</v>
      </c>
      <c r="J31" s="46">
        <f t="shared" si="0"/>
        <v>-3.8500000000000001E-3</v>
      </c>
      <c r="K31" s="46">
        <f t="shared" si="1"/>
        <v>-6.5</v>
      </c>
    </row>
    <row r="32" spans="1:11">
      <c r="A32" s="47">
        <v>42717</v>
      </c>
      <c r="B32" s="48">
        <v>0.5540046296296296</v>
      </c>
      <c r="C32" s="46">
        <v>-0.123</v>
      </c>
      <c r="D32" s="46">
        <v>0.13189999999999999</v>
      </c>
      <c r="E32" s="46">
        <v>-3.3E-3</v>
      </c>
      <c r="F32" s="46">
        <v>-4.4000000000000003E-3</v>
      </c>
      <c r="G32" s="46">
        <v>-5</v>
      </c>
      <c r="H32" s="46">
        <v>-6</v>
      </c>
      <c r="J32" s="46">
        <f t="shared" si="0"/>
        <v>-3.8500000000000001E-3</v>
      </c>
      <c r="K32" s="46">
        <f t="shared" si="1"/>
        <v>-5.5</v>
      </c>
    </row>
    <row r="33" spans="1:11">
      <c r="A33" s="47">
        <v>42717</v>
      </c>
      <c r="B33" s="48">
        <v>0.55401620370370364</v>
      </c>
      <c r="C33" s="46">
        <v>0</v>
      </c>
      <c r="D33" s="46">
        <v>0.17460000000000001</v>
      </c>
      <c r="E33" s="46">
        <v>-4.4000000000000003E-3</v>
      </c>
      <c r="F33" s="46">
        <v>-4.4000000000000003E-3</v>
      </c>
      <c r="G33" s="46">
        <v>-4</v>
      </c>
      <c r="H33" s="46">
        <v>-7</v>
      </c>
      <c r="J33" s="46">
        <f t="shared" si="0"/>
        <v>-4.4000000000000003E-3</v>
      </c>
      <c r="K33" s="46">
        <f t="shared" si="1"/>
        <v>-5.5</v>
      </c>
    </row>
    <row r="34" spans="1:11">
      <c r="A34" s="47">
        <v>42717</v>
      </c>
      <c r="B34" s="48">
        <v>0.55402777777777779</v>
      </c>
      <c r="C34" s="46">
        <v>0</v>
      </c>
      <c r="D34" s="46">
        <v>0.21729999999999999</v>
      </c>
      <c r="E34" s="46">
        <v>-3.3E-3</v>
      </c>
      <c r="F34" s="46">
        <v>-4.4000000000000003E-3</v>
      </c>
      <c r="G34" s="46">
        <v>-6</v>
      </c>
      <c r="H34" s="46">
        <v>-7</v>
      </c>
      <c r="J34" s="46">
        <f t="shared" si="0"/>
        <v>-3.8500000000000001E-3</v>
      </c>
      <c r="K34" s="46">
        <f t="shared" si="1"/>
        <v>-6.5</v>
      </c>
    </row>
    <row r="35" spans="1:11">
      <c r="A35" s="47">
        <v>42717</v>
      </c>
      <c r="B35" s="48">
        <v>0.55402777777777779</v>
      </c>
      <c r="C35" s="46">
        <v>0</v>
      </c>
      <c r="D35" s="46">
        <v>0.26379999999999998</v>
      </c>
      <c r="E35" s="46">
        <v>-3.3E-3</v>
      </c>
      <c r="F35" s="46">
        <v>-4.4000000000000003E-3</v>
      </c>
      <c r="G35" s="46">
        <v>-5</v>
      </c>
      <c r="H35" s="46">
        <v>-6</v>
      </c>
      <c r="J35" s="46">
        <f t="shared" si="0"/>
        <v>-3.8500000000000001E-3</v>
      </c>
      <c r="K35" s="46">
        <f t="shared" si="1"/>
        <v>-5.5</v>
      </c>
    </row>
    <row r="36" spans="1:11">
      <c r="A36" s="47">
        <v>42717</v>
      </c>
      <c r="B36" s="48">
        <v>0.55403935185185182</v>
      </c>
      <c r="C36" s="46">
        <v>0</v>
      </c>
      <c r="D36" s="46">
        <v>0.30649999999999999</v>
      </c>
      <c r="E36" s="46">
        <v>-3.3E-3</v>
      </c>
      <c r="F36" s="46">
        <v>-4.4000000000000003E-3</v>
      </c>
      <c r="G36" s="46">
        <v>-4</v>
      </c>
      <c r="H36" s="46">
        <v>-6</v>
      </c>
      <c r="J36" s="46">
        <f t="shared" si="0"/>
        <v>-3.8500000000000001E-3</v>
      </c>
      <c r="K36" s="46">
        <f t="shared" si="1"/>
        <v>-5</v>
      </c>
    </row>
    <row r="37" spans="1:11">
      <c r="A37" s="47">
        <v>42717</v>
      </c>
      <c r="B37" s="48">
        <v>0.55405092592592597</v>
      </c>
      <c r="C37" s="46">
        <v>0</v>
      </c>
      <c r="D37" s="46">
        <v>0.33950000000000002</v>
      </c>
      <c r="E37" s="46">
        <v>-3.3E-3</v>
      </c>
      <c r="F37" s="46">
        <v>-4.4000000000000003E-3</v>
      </c>
      <c r="G37" s="46">
        <v>-4</v>
      </c>
      <c r="H37" s="46">
        <v>-6</v>
      </c>
      <c r="J37" s="46">
        <f t="shared" si="0"/>
        <v>-3.8500000000000001E-3</v>
      </c>
      <c r="K37" s="46">
        <f t="shared" si="1"/>
        <v>-5</v>
      </c>
    </row>
    <row r="38" spans="1:11">
      <c r="A38" s="47">
        <v>42717</v>
      </c>
      <c r="B38" s="48">
        <v>0.55405092592592597</v>
      </c>
      <c r="C38" s="46">
        <v>-0.123</v>
      </c>
      <c r="D38" s="46">
        <v>0.3725</v>
      </c>
      <c r="E38" s="46">
        <v>-3.3E-3</v>
      </c>
      <c r="F38" s="46">
        <v>-4.4000000000000003E-3</v>
      </c>
      <c r="G38" s="46">
        <v>-4</v>
      </c>
      <c r="H38" s="46">
        <v>-6</v>
      </c>
      <c r="J38" s="46">
        <f t="shared" si="0"/>
        <v>-3.8500000000000001E-3</v>
      </c>
      <c r="K38" s="46">
        <f t="shared" si="1"/>
        <v>-5</v>
      </c>
    </row>
    <row r="39" spans="1:11">
      <c r="A39" s="47">
        <v>42717</v>
      </c>
      <c r="B39" s="48">
        <v>0.55406250000000001</v>
      </c>
      <c r="C39" s="46">
        <v>0</v>
      </c>
      <c r="D39" s="46">
        <v>0.41710000000000003</v>
      </c>
      <c r="E39" s="46">
        <v>-3.3E-3</v>
      </c>
      <c r="F39" s="46">
        <v>-4.4000000000000003E-3</v>
      </c>
      <c r="G39" s="46">
        <v>-3</v>
      </c>
      <c r="H39" s="46">
        <v>-6</v>
      </c>
      <c r="J39" s="46">
        <f t="shared" si="0"/>
        <v>-3.8500000000000001E-3</v>
      </c>
      <c r="K39" s="46">
        <f t="shared" si="1"/>
        <v>-4.5</v>
      </c>
    </row>
    <row r="40" spans="1:11">
      <c r="A40" s="47">
        <v>42717</v>
      </c>
      <c r="B40" s="48">
        <v>0.55407407407407405</v>
      </c>
      <c r="C40" s="46">
        <v>-0.123</v>
      </c>
      <c r="D40" s="46">
        <v>0.4637</v>
      </c>
      <c r="E40" s="46">
        <v>-3.3E-3</v>
      </c>
      <c r="F40" s="46">
        <v>-4.4000000000000003E-3</v>
      </c>
      <c r="G40" s="46">
        <v>-4</v>
      </c>
      <c r="H40" s="46">
        <v>-6</v>
      </c>
      <c r="J40" s="46">
        <f t="shared" si="0"/>
        <v>-3.8500000000000001E-3</v>
      </c>
      <c r="K40" s="46">
        <f t="shared" si="1"/>
        <v>-5</v>
      </c>
    </row>
    <row r="41" spans="1:11">
      <c r="A41" s="47">
        <v>42717</v>
      </c>
      <c r="B41" s="48">
        <v>0.55407407407407405</v>
      </c>
      <c r="C41" s="46">
        <v>0</v>
      </c>
      <c r="D41" s="46">
        <v>0.51600000000000001</v>
      </c>
      <c r="E41" s="46">
        <v>-3.3E-3</v>
      </c>
      <c r="F41" s="46">
        <v>-4.4000000000000003E-3</v>
      </c>
      <c r="G41" s="46">
        <v>-3</v>
      </c>
      <c r="H41" s="46">
        <v>-6</v>
      </c>
      <c r="J41" s="46">
        <f t="shared" si="0"/>
        <v>-3.8500000000000001E-3</v>
      </c>
      <c r="K41" s="46">
        <f t="shared" si="1"/>
        <v>-4.5</v>
      </c>
    </row>
    <row r="42" spans="1:11">
      <c r="A42" s="47">
        <v>42717</v>
      </c>
      <c r="B42" s="48">
        <v>0.55408564814814809</v>
      </c>
      <c r="C42" s="46">
        <v>-0.123</v>
      </c>
      <c r="D42" s="46">
        <v>0.57420000000000004</v>
      </c>
      <c r="E42" s="46">
        <v>-3.3E-3</v>
      </c>
      <c r="F42" s="46">
        <v>-4.4000000000000003E-3</v>
      </c>
      <c r="G42" s="46">
        <v>-3</v>
      </c>
      <c r="H42" s="46">
        <v>-6</v>
      </c>
      <c r="J42" s="46">
        <f t="shared" si="0"/>
        <v>-3.8500000000000001E-3</v>
      </c>
      <c r="K42" s="46">
        <f t="shared" si="1"/>
        <v>-4.5</v>
      </c>
    </row>
    <row r="43" spans="1:11">
      <c r="A43" s="47">
        <v>42717</v>
      </c>
      <c r="B43" s="48">
        <v>0.55409722222222224</v>
      </c>
      <c r="C43" s="46">
        <v>0</v>
      </c>
      <c r="D43" s="46">
        <v>0.63049999999999995</v>
      </c>
      <c r="E43" s="46">
        <v>-3.3E-3</v>
      </c>
      <c r="F43" s="46">
        <v>-4.4000000000000003E-3</v>
      </c>
      <c r="G43" s="46">
        <v>-4</v>
      </c>
      <c r="H43" s="46">
        <v>-6</v>
      </c>
      <c r="J43" s="46">
        <f t="shared" si="0"/>
        <v>-3.8500000000000001E-3</v>
      </c>
      <c r="K43" s="46">
        <f t="shared" si="1"/>
        <v>-5</v>
      </c>
    </row>
    <row r="44" spans="1:11">
      <c r="A44" s="47">
        <v>42717</v>
      </c>
      <c r="B44" s="48">
        <v>0.55409722222222224</v>
      </c>
      <c r="C44" s="46">
        <v>0</v>
      </c>
      <c r="D44" s="46">
        <v>0.68089999999999995</v>
      </c>
      <c r="E44" s="46">
        <v>-3.3E-3</v>
      </c>
      <c r="F44" s="46">
        <v>-4.4000000000000003E-3</v>
      </c>
      <c r="G44" s="46">
        <v>-4</v>
      </c>
      <c r="H44" s="46">
        <v>-6</v>
      </c>
      <c r="J44" s="46">
        <f t="shared" si="0"/>
        <v>-3.8500000000000001E-3</v>
      </c>
      <c r="K44" s="46">
        <f t="shared" si="1"/>
        <v>-5</v>
      </c>
    </row>
    <row r="45" spans="1:11">
      <c r="A45" s="47">
        <v>42717</v>
      </c>
      <c r="B45" s="48">
        <v>0.55410879629629628</v>
      </c>
      <c r="C45" s="46">
        <v>0</v>
      </c>
      <c r="D45" s="46">
        <v>0.71589999999999998</v>
      </c>
      <c r="E45" s="46">
        <v>-4.4000000000000003E-3</v>
      </c>
      <c r="F45" s="46">
        <v>-4.4000000000000003E-3</v>
      </c>
      <c r="G45" s="46">
        <v>-2</v>
      </c>
      <c r="H45" s="46">
        <v>-5</v>
      </c>
      <c r="J45" s="46">
        <f t="shared" si="0"/>
        <v>-4.4000000000000003E-3</v>
      </c>
      <c r="K45" s="46">
        <f t="shared" si="1"/>
        <v>-3.5</v>
      </c>
    </row>
    <row r="46" spans="1:11">
      <c r="A46" s="47">
        <v>42717</v>
      </c>
      <c r="B46" s="48">
        <v>0.55412037037037043</v>
      </c>
      <c r="C46" s="46">
        <v>0</v>
      </c>
      <c r="D46" s="46">
        <v>0.73719999999999997</v>
      </c>
      <c r="E46" s="46">
        <v>-3.3E-3</v>
      </c>
      <c r="F46" s="46">
        <v>-4.4000000000000003E-3</v>
      </c>
      <c r="G46" s="46">
        <v>-3</v>
      </c>
      <c r="H46" s="46">
        <v>-5</v>
      </c>
      <c r="J46" s="46">
        <f t="shared" si="0"/>
        <v>-3.8500000000000001E-3</v>
      </c>
      <c r="K46" s="46">
        <f t="shared" si="1"/>
        <v>-4</v>
      </c>
    </row>
    <row r="47" spans="1:11">
      <c r="A47" s="47">
        <v>42717</v>
      </c>
      <c r="B47" s="48">
        <v>0.55412037037037043</v>
      </c>
      <c r="C47" s="46">
        <v>-0.123</v>
      </c>
      <c r="D47" s="46">
        <v>0.76049999999999995</v>
      </c>
      <c r="E47" s="46">
        <v>-4.4000000000000003E-3</v>
      </c>
      <c r="F47" s="46">
        <v>-4.4000000000000003E-3</v>
      </c>
      <c r="G47" s="46">
        <v>-3</v>
      </c>
      <c r="H47" s="46">
        <v>-6</v>
      </c>
      <c r="J47" s="46">
        <f t="shared" si="0"/>
        <v>-4.4000000000000003E-3</v>
      </c>
      <c r="K47" s="46">
        <f t="shared" si="1"/>
        <v>-4.5</v>
      </c>
    </row>
    <row r="48" spans="1:11">
      <c r="A48" s="47">
        <v>42717</v>
      </c>
      <c r="B48" s="48">
        <v>0.55413194444444447</v>
      </c>
      <c r="C48" s="46">
        <v>-0.123</v>
      </c>
      <c r="D48" s="46">
        <v>0.77990000000000004</v>
      </c>
      <c r="E48" s="46">
        <v>-3.3E-3</v>
      </c>
      <c r="F48" s="46">
        <v>-4.4000000000000003E-3</v>
      </c>
      <c r="G48" s="46">
        <v>-2</v>
      </c>
      <c r="H48" s="46">
        <v>-5</v>
      </c>
      <c r="J48" s="46">
        <f t="shared" si="0"/>
        <v>-3.8500000000000001E-3</v>
      </c>
      <c r="K48" s="46">
        <f t="shared" si="1"/>
        <v>-3.5</v>
      </c>
    </row>
    <row r="49" spans="1:11">
      <c r="A49" s="47">
        <v>42717</v>
      </c>
      <c r="B49" s="48">
        <v>0.55414351851851851</v>
      </c>
      <c r="C49" s="46">
        <v>0</v>
      </c>
      <c r="D49" s="46">
        <v>0.80320000000000003</v>
      </c>
      <c r="E49" s="46">
        <v>-4.4000000000000003E-3</v>
      </c>
      <c r="F49" s="46">
        <v>-4.4000000000000003E-3</v>
      </c>
      <c r="G49" s="46">
        <v>-2</v>
      </c>
      <c r="H49" s="46">
        <v>-5</v>
      </c>
      <c r="J49" s="46">
        <f t="shared" si="0"/>
        <v>-4.4000000000000003E-3</v>
      </c>
      <c r="K49" s="46">
        <f t="shared" si="1"/>
        <v>-3.5</v>
      </c>
    </row>
    <row r="50" spans="1:11">
      <c r="A50" s="47">
        <v>42717</v>
      </c>
      <c r="B50" s="48">
        <v>0.55414351851851851</v>
      </c>
      <c r="C50" s="46">
        <v>0</v>
      </c>
      <c r="D50" s="46">
        <v>0.82640000000000002</v>
      </c>
      <c r="E50" s="46">
        <v>-3.3E-3</v>
      </c>
      <c r="F50" s="46">
        <v>-4.4000000000000003E-3</v>
      </c>
      <c r="G50" s="46">
        <v>-2</v>
      </c>
      <c r="H50" s="46">
        <v>-7</v>
      </c>
      <c r="J50" s="46">
        <f t="shared" si="0"/>
        <v>-3.8500000000000001E-3</v>
      </c>
      <c r="K50" s="46">
        <f t="shared" si="1"/>
        <v>-4.5</v>
      </c>
    </row>
    <row r="51" spans="1:11">
      <c r="A51" s="47">
        <v>42717</v>
      </c>
      <c r="B51" s="48">
        <v>0.55415509259259255</v>
      </c>
      <c r="C51" s="46">
        <v>-0.123</v>
      </c>
      <c r="D51" s="46">
        <v>0.85170000000000001</v>
      </c>
      <c r="E51" s="46">
        <v>-3.3E-3</v>
      </c>
      <c r="F51" s="46">
        <v>-4.4000000000000003E-3</v>
      </c>
      <c r="G51" s="46">
        <v>-2</v>
      </c>
      <c r="H51" s="46">
        <v>-5</v>
      </c>
      <c r="J51" s="46">
        <f t="shared" si="0"/>
        <v>-3.8500000000000001E-3</v>
      </c>
      <c r="K51" s="46">
        <f t="shared" si="1"/>
        <v>-3.5</v>
      </c>
    </row>
    <row r="52" spans="1:11">
      <c r="A52" s="47">
        <v>42717</v>
      </c>
      <c r="B52" s="48">
        <v>0.5541666666666667</v>
      </c>
      <c r="C52" s="46">
        <v>0</v>
      </c>
      <c r="D52" s="46">
        <v>0.87690000000000001</v>
      </c>
      <c r="E52" s="46">
        <v>-3.3E-3</v>
      </c>
      <c r="F52" s="46">
        <v>-4.4000000000000003E-3</v>
      </c>
      <c r="G52" s="46">
        <v>-1</v>
      </c>
      <c r="H52" s="46">
        <v>-5</v>
      </c>
      <c r="J52" s="46">
        <f t="shared" si="0"/>
        <v>-3.8500000000000001E-3</v>
      </c>
      <c r="K52" s="46">
        <f t="shared" si="1"/>
        <v>-3</v>
      </c>
    </row>
    <row r="53" spans="1:11">
      <c r="A53" s="47">
        <v>42717</v>
      </c>
      <c r="B53" s="48">
        <v>0.5541666666666667</v>
      </c>
      <c r="C53" s="46">
        <v>0</v>
      </c>
      <c r="D53" s="46">
        <v>0.90790000000000004</v>
      </c>
      <c r="E53" s="46">
        <v>-4.4000000000000003E-3</v>
      </c>
      <c r="F53" s="46">
        <v>-4.4000000000000003E-3</v>
      </c>
      <c r="G53" s="46">
        <v>-1</v>
      </c>
      <c r="H53" s="46">
        <v>-5</v>
      </c>
      <c r="J53" s="46">
        <f t="shared" si="0"/>
        <v>-4.4000000000000003E-3</v>
      </c>
      <c r="K53" s="46">
        <f t="shared" si="1"/>
        <v>-3</v>
      </c>
    </row>
    <row r="54" spans="1:11">
      <c r="A54" s="47">
        <v>42717</v>
      </c>
      <c r="B54" s="48">
        <v>0.55417824074074074</v>
      </c>
      <c r="C54" s="46">
        <v>0</v>
      </c>
      <c r="D54" s="46">
        <v>0.94279999999999997</v>
      </c>
      <c r="E54" s="46">
        <v>-4.4000000000000003E-3</v>
      </c>
      <c r="F54" s="46">
        <v>-4.4000000000000003E-3</v>
      </c>
      <c r="G54" s="46">
        <v>-2</v>
      </c>
      <c r="H54" s="46">
        <v>-5</v>
      </c>
      <c r="J54" s="46">
        <f t="shared" si="0"/>
        <v>-4.4000000000000003E-3</v>
      </c>
      <c r="K54" s="46">
        <f t="shared" si="1"/>
        <v>-3.5</v>
      </c>
    </row>
    <row r="55" spans="1:11">
      <c r="A55" s="47">
        <v>42717</v>
      </c>
      <c r="B55" s="48">
        <v>0.55418981481481489</v>
      </c>
      <c r="C55" s="46">
        <v>0</v>
      </c>
      <c r="D55" s="46">
        <v>0.9758</v>
      </c>
      <c r="E55" s="46">
        <v>-3.3E-3</v>
      </c>
      <c r="F55" s="46">
        <v>-4.4000000000000003E-3</v>
      </c>
      <c r="G55" s="46">
        <v>-1</v>
      </c>
      <c r="H55" s="46">
        <v>-5</v>
      </c>
      <c r="J55" s="46">
        <f t="shared" si="0"/>
        <v>-3.8500000000000001E-3</v>
      </c>
      <c r="K55" s="46">
        <f t="shared" si="1"/>
        <v>-3</v>
      </c>
    </row>
    <row r="56" spans="1:11">
      <c r="A56" s="47">
        <v>42717</v>
      </c>
      <c r="B56" s="48">
        <v>0.55418981481481489</v>
      </c>
      <c r="C56" s="46">
        <v>-0.123</v>
      </c>
      <c r="D56" s="46">
        <v>1.0106999999999999</v>
      </c>
      <c r="E56" s="46">
        <v>-3.3E-3</v>
      </c>
      <c r="F56" s="46">
        <v>-4.4000000000000003E-3</v>
      </c>
      <c r="G56" s="46">
        <v>-2</v>
      </c>
      <c r="H56" s="46">
        <v>-6</v>
      </c>
      <c r="J56" s="46">
        <f t="shared" si="0"/>
        <v>-3.8500000000000001E-3</v>
      </c>
      <c r="K56" s="46">
        <f t="shared" si="1"/>
        <v>-4</v>
      </c>
    </row>
    <row r="57" spans="1:11">
      <c r="A57" s="47">
        <v>42717</v>
      </c>
      <c r="B57" s="48">
        <v>0.55420138888888892</v>
      </c>
      <c r="C57" s="46">
        <v>0</v>
      </c>
      <c r="D57" s="46">
        <v>1.0457000000000001</v>
      </c>
      <c r="E57" s="46">
        <v>-3.3E-3</v>
      </c>
      <c r="F57" s="46">
        <v>-4.4000000000000003E-3</v>
      </c>
      <c r="G57" s="46">
        <v>-3</v>
      </c>
      <c r="H57" s="46">
        <v>-6</v>
      </c>
      <c r="J57" s="46">
        <f t="shared" si="0"/>
        <v>-3.8500000000000001E-3</v>
      </c>
      <c r="K57" s="46">
        <f t="shared" si="1"/>
        <v>-4.5</v>
      </c>
    </row>
    <row r="58" spans="1:11">
      <c r="A58" s="47">
        <v>42717</v>
      </c>
      <c r="B58" s="48">
        <v>0.55421296296296296</v>
      </c>
      <c r="C58" s="46">
        <v>-0.123</v>
      </c>
      <c r="D58" s="46">
        <v>1.0825</v>
      </c>
      <c r="E58" s="46">
        <v>-3.3E-3</v>
      </c>
      <c r="F58" s="46">
        <v>-4.4000000000000003E-3</v>
      </c>
      <c r="G58" s="46">
        <v>-3</v>
      </c>
      <c r="H58" s="46">
        <v>-5</v>
      </c>
      <c r="J58" s="46">
        <f t="shared" si="0"/>
        <v>-3.8500000000000001E-3</v>
      </c>
      <c r="K58" s="46">
        <f t="shared" si="1"/>
        <v>-4</v>
      </c>
    </row>
    <row r="59" spans="1:11">
      <c r="A59" s="47">
        <v>42717</v>
      </c>
      <c r="B59" s="48">
        <v>0.55421296296296296</v>
      </c>
      <c r="C59" s="46">
        <v>0</v>
      </c>
      <c r="D59" s="46">
        <v>1.1173999999999999</v>
      </c>
      <c r="E59" s="46">
        <v>-4.4000000000000003E-3</v>
      </c>
      <c r="F59" s="46">
        <v>-4.4000000000000003E-3</v>
      </c>
      <c r="G59" s="46">
        <v>-3</v>
      </c>
      <c r="H59" s="46">
        <v>-6</v>
      </c>
      <c r="J59" s="46">
        <f t="shared" si="0"/>
        <v>-4.4000000000000003E-3</v>
      </c>
      <c r="K59" s="46">
        <f t="shared" si="1"/>
        <v>-4.5</v>
      </c>
    </row>
    <row r="60" spans="1:11">
      <c r="A60" s="47">
        <v>42717</v>
      </c>
      <c r="B60" s="48">
        <v>0.554224537037037</v>
      </c>
      <c r="C60" s="46">
        <v>0</v>
      </c>
      <c r="D60" s="46">
        <v>1.1561999999999999</v>
      </c>
      <c r="E60" s="46">
        <v>-3.3E-3</v>
      </c>
      <c r="F60" s="46">
        <v>-4.4000000000000003E-3</v>
      </c>
      <c r="G60" s="46">
        <v>-3</v>
      </c>
      <c r="H60" s="46">
        <v>-6</v>
      </c>
      <c r="J60" s="46">
        <f t="shared" si="0"/>
        <v>-3.8500000000000001E-3</v>
      </c>
      <c r="K60" s="46">
        <f t="shared" si="1"/>
        <v>-4.5</v>
      </c>
    </row>
    <row r="61" spans="1:11">
      <c r="A61" s="47">
        <v>42717</v>
      </c>
      <c r="B61" s="48">
        <v>0.55423611111111104</v>
      </c>
      <c r="C61" s="46">
        <v>0</v>
      </c>
      <c r="D61" s="46">
        <v>1.1912</v>
      </c>
      <c r="E61" s="46">
        <v>-4.4000000000000003E-3</v>
      </c>
      <c r="F61" s="46">
        <v>-4.4000000000000003E-3</v>
      </c>
      <c r="G61" s="46">
        <v>-2</v>
      </c>
      <c r="H61" s="46">
        <v>-7</v>
      </c>
      <c r="J61" s="46">
        <f t="shared" si="0"/>
        <v>-4.4000000000000003E-3</v>
      </c>
      <c r="K61" s="46">
        <f t="shared" si="1"/>
        <v>-4.5</v>
      </c>
    </row>
    <row r="62" spans="1:11">
      <c r="A62" s="47">
        <v>42717</v>
      </c>
      <c r="B62" s="48">
        <v>0.55423611111111104</v>
      </c>
      <c r="C62" s="46">
        <v>0</v>
      </c>
      <c r="D62" s="46">
        <v>1.23</v>
      </c>
      <c r="E62" s="46">
        <v>-4.4000000000000003E-3</v>
      </c>
      <c r="F62" s="46">
        <v>-4.4000000000000003E-3</v>
      </c>
      <c r="G62" s="46">
        <v>-4</v>
      </c>
      <c r="H62" s="46">
        <v>-8</v>
      </c>
      <c r="J62" s="46">
        <f t="shared" si="0"/>
        <v>-4.4000000000000003E-3</v>
      </c>
      <c r="K62" s="46">
        <f t="shared" si="1"/>
        <v>-6</v>
      </c>
    </row>
    <row r="63" spans="1:11">
      <c r="A63" s="47">
        <v>42717</v>
      </c>
      <c r="B63" s="48">
        <v>0.55424768518518519</v>
      </c>
      <c r="C63" s="46">
        <v>0.246</v>
      </c>
      <c r="D63" s="46">
        <v>1.2687999999999999</v>
      </c>
      <c r="E63" s="46">
        <v>-5.4999999999999997E-3</v>
      </c>
      <c r="F63" s="46">
        <v>-4.4000000000000003E-3</v>
      </c>
      <c r="G63" s="46">
        <v>-6</v>
      </c>
      <c r="H63" s="46">
        <v>-9</v>
      </c>
      <c r="J63" s="46">
        <f t="shared" si="0"/>
        <v>-4.9499999999999995E-3</v>
      </c>
      <c r="K63" s="46">
        <f t="shared" si="1"/>
        <v>-7.5</v>
      </c>
    </row>
    <row r="64" spans="1:11">
      <c r="A64" s="47">
        <v>42717</v>
      </c>
      <c r="B64" s="48">
        <v>0.55424768518518519</v>
      </c>
      <c r="C64" s="46">
        <v>0.49199999999999999</v>
      </c>
      <c r="D64" s="46">
        <v>1.3017000000000001</v>
      </c>
      <c r="E64" s="46">
        <v>-7.6E-3</v>
      </c>
      <c r="F64" s="46">
        <v>-4.4000000000000003E-3</v>
      </c>
      <c r="G64" s="46">
        <v>-10</v>
      </c>
      <c r="H64" s="46">
        <v>-13</v>
      </c>
      <c r="J64" s="46">
        <f t="shared" si="0"/>
        <v>-6.0000000000000001E-3</v>
      </c>
      <c r="K64" s="46">
        <f t="shared" si="1"/>
        <v>-11.5</v>
      </c>
    </row>
    <row r="65" spans="1:11">
      <c r="A65" s="47">
        <v>42717</v>
      </c>
      <c r="B65" s="48">
        <v>0.55425925925925923</v>
      </c>
      <c r="C65" s="46">
        <v>0.86099999999999999</v>
      </c>
      <c r="D65" s="46">
        <v>1.3289</v>
      </c>
      <c r="E65" s="46">
        <v>-8.6999999999999994E-3</v>
      </c>
      <c r="F65" s="46">
        <v>-4.4000000000000003E-3</v>
      </c>
      <c r="G65" s="46">
        <v>-13</v>
      </c>
      <c r="H65" s="46">
        <v>-16</v>
      </c>
      <c r="J65" s="46">
        <f t="shared" si="0"/>
        <v>-6.5500000000000003E-3</v>
      </c>
      <c r="K65" s="46">
        <f t="shared" si="1"/>
        <v>-14.5</v>
      </c>
    </row>
    <row r="66" spans="1:11">
      <c r="A66" s="47">
        <v>42717</v>
      </c>
      <c r="B66" s="48">
        <v>0.55427083333333338</v>
      </c>
      <c r="C66" s="46">
        <v>1.107</v>
      </c>
      <c r="D66" s="46">
        <v>1.3464</v>
      </c>
      <c r="E66" s="46">
        <v>-8.6999999999999994E-3</v>
      </c>
      <c r="F66" s="46">
        <v>-4.4000000000000003E-3</v>
      </c>
      <c r="G66" s="46">
        <v>-17</v>
      </c>
      <c r="H66" s="46">
        <v>-18</v>
      </c>
      <c r="J66" s="46">
        <f t="shared" si="0"/>
        <v>-6.5500000000000003E-3</v>
      </c>
      <c r="K66" s="46">
        <f t="shared" si="1"/>
        <v>-17.5</v>
      </c>
    </row>
    <row r="67" spans="1:11">
      <c r="A67" s="47">
        <v>42717</v>
      </c>
      <c r="B67" s="48">
        <v>0.55427083333333338</v>
      </c>
      <c r="C67" s="46">
        <v>1.353</v>
      </c>
      <c r="D67" s="46">
        <v>1.3599000000000001</v>
      </c>
      <c r="E67" s="46">
        <v>-7.6E-3</v>
      </c>
      <c r="F67" s="46">
        <v>-5.4999999999999997E-3</v>
      </c>
      <c r="G67" s="46">
        <v>-20</v>
      </c>
      <c r="H67" s="46">
        <v>-20</v>
      </c>
      <c r="J67" s="46">
        <f t="shared" si="0"/>
        <v>-6.5500000000000003E-3</v>
      </c>
      <c r="K67" s="46">
        <f t="shared" si="1"/>
        <v>-20</v>
      </c>
    </row>
    <row r="68" spans="1:11">
      <c r="A68" s="47">
        <v>42717</v>
      </c>
      <c r="B68" s="48">
        <v>0.55428240740740742</v>
      </c>
      <c r="C68" s="46">
        <v>1.722</v>
      </c>
      <c r="D68" s="46">
        <v>1.3734999999999999</v>
      </c>
      <c r="E68" s="46">
        <v>-7.6E-3</v>
      </c>
      <c r="F68" s="46">
        <v>-5.4999999999999997E-3</v>
      </c>
      <c r="G68" s="46">
        <v>-23</v>
      </c>
      <c r="H68" s="46">
        <v>-24</v>
      </c>
      <c r="J68" s="46">
        <f t="shared" si="0"/>
        <v>-6.5500000000000003E-3</v>
      </c>
      <c r="K68" s="46">
        <f t="shared" si="1"/>
        <v>-23.5</v>
      </c>
    </row>
    <row r="69" spans="1:11">
      <c r="A69" s="47">
        <v>42717</v>
      </c>
      <c r="B69" s="48">
        <v>0.55429398148148146</v>
      </c>
      <c r="C69" s="46">
        <v>1.968</v>
      </c>
      <c r="D69" s="46">
        <v>1.389</v>
      </c>
      <c r="E69" s="46">
        <v>-6.4999999999999997E-3</v>
      </c>
      <c r="F69" s="46">
        <v>-5.4999999999999997E-3</v>
      </c>
      <c r="G69" s="46">
        <v>-26</v>
      </c>
      <c r="H69" s="46">
        <v>-27</v>
      </c>
      <c r="J69" s="46">
        <f t="shared" si="0"/>
        <v>-6.0000000000000001E-3</v>
      </c>
      <c r="K69" s="46">
        <f t="shared" si="1"/>
        <v>-26.5</v>
      </c>
    </row>
    <row r="70" spans="1:11">
      <c r="A70" s="47">
        <v>42717</v>
      </c>
      <c r="B70" s="48">
        <v>0.55429398148148146</v>
      </c>
      <c r="C70" s="46">
        <v>2.3370000000000002</v>
      </c>
      <c r="D70" s="46">
        <v>1.4007000000000001</v>
      </c>
      <c r="E70" s="46">
        <v>-6.4999999999999997E-3</v>
      </c>
      <c r="F70" s="46">
        <v>-5.4999999999999997E-3</v>
      </c>
      <c r="G70" s="46">
        <v>-32</v>
      </c>
      <c r="H70" s="46">
        <v>-31</v>
      </c>
      <c r="J70" s="46">
        <f t="shared" ref="J70:J133" si="2">AVERAGE(E70:F70)</f>
        <v>-6.0000000000000001E-3</v>
      </c>
      <c r="K70" s="46">
        <f t="shared" ref="K70:K133" si="3">AVERAGE(G70:H70)</f>
        <v>-31.5</v>
      </c>
    </row>
    <row r="71" spans="1:11">
      <c r="A71" s="47">
        <v>42717</v>
      </c>
      <c r="B71" s="48">
        <v>0.5543055555555555</v>
      </c>
      <c r="C71" s="46">
        <v>2.5830000000000002</v>
      </c>
      <c r="D71" s="46">
        <v>1.4104000000000001</v>
      </c>
      <c r="E71" s="46">
        <v>-4.4000000000000003E-3</v>
      </c>
      <c r="F71" s="46">
        <v>-5.4999999999999997E-3</v>
      </c>
      <c r="G71" s="46">
        <v>-35</v>
      </c>
      <c r="H71" s="46">
        <v>-34</v>
      </c>
      <c r="J71" s="46">
        <f t="shared" si="2"/>
        <v>-4.9499999999999995E-3</v>
      </c>
      <c r="K71" s="46">
        <f t="shared" si="3"/>
        <v>-34.5</v>
      </c>
    </row>
    <row r="72" spans="1:11">
      <c r="A72" s="47">
        <v>42717</v>
      </c>
      <c r="B72" s="48">
        <v>0.55431712962962965</v>
      </c>
      <c r="C72" s="46">
        <v>3.0750000000000002</v>
      </c>
      <c r="D72" s="46">
        <v>1.4142999999999999</v>
      </c>
      <c r="E72" s="46">
        <v>-2.2000000000000001E-3</v>
      </c>
      <c r="F72" s="46">
        <v>-4.4000000000000003E-3</v>
      </c>
      <c r="G72" s="46">
        <v>-35</v>
      </c>
      <c r="H72" s="46">
        <v>-37</v>
      </c>
      <c r="J72" s="46">
        <f t="shared" si="2"/>
        <v>-3.3E-3</v>
      </c>
      <c r="K72" s="46">
        <f t="shared" si="3"/>
        <v>-36</v>
      </c>
    </row>
    <row r="73" spans="1:11">
      <c r="A73" s="47">
        <v>42717</v>
      </c>
      <c r="B73" s="48">
        <v>0.55431712962962965</v>
      </c>
      <c r="C73" s="46">
        <v>3.3210000000000002</v>
      </c>
      <c r="D73" s="46">
        <v>1.4104000000000001</v>
      </c>
      <c r="E73" s="46">
        <v>0</v>
      </c>
      <c r="F73" s="46">
        <v>-4.4000000000000003E-3</v>
      </c>
      <c r="G73" s="46">
        <v>-35</v>
      </c>
      <c r="H73" s="46">
        <v>-39</v>
      </c>
      <c r="J73" s="46">
        <f t="shared" si="2"/>
        <v>-2.2000000000000001E-3</v>
      </c>
      <c r="K73" s="46">
        <f t="shared" si="3"/>
        <v>-37</v>
      </c>
    </row>
    <row r="74" spans="1:11">
      <c r="A74" s="47">
        <v>42717</v>
      </c>
      <c r="B74" s="48">
        <v>0.55432870370370368</v>
      </c>
      <c r="C74" s="46">
        <v>3.3210000000000002</v>
      </c>
      <c r="D74" s="46">
        <v>1.4046000000000001</v>
      </c>
      <c r="E74" s="46">
        <v>2.2000000000000001E-3</v>
      </c>
      <c r="F74" s="46">
        <v>-4.4000000000000003E-3</v>
      </c>
      <c r="G74" s="46">
        <v>-35</v>
      </c>
      <c r="H74" s="46">
        <v>-42</v>
      </c>
      <c r="J74" s="46">
        <f t="shared" si="2"/>
        <v>-1.1000000000000001E-3</v>
      </c>
      <c r="K74" s="46">
        <f t="shared" si="3"/>
        <v>-38.5</v>
      </c>
    </row>
    <row r="75" spans="1:11">
      <c r="A75" s="47">
        <v>42717</v>
      </c>
      <c r="B75" s="48">
        <v>0.55434027777777783</v>
      </c>
      <c r="C75" s="46">
        <v>3.8130000000000002</v>
      </c>
      <c r="D75" s="46">
        <v>1.3968</v>
      </c>
      <c r="E75" s="46">
        <v>4.4000000000000003E-3</v>
      </c>
      <c r="F75" s="46">
        <v>-4.4000000000000003E-3</v>
      </c>
      <c r="G75" s="46">
        <v>-35</v>
      </c>
      <c r="H75" s="46">
        <v>-43</v>
      </c>
      <c r="J75" s="46">
        <f t="shared" si="2"/>
        <v>0</v>
      </c>
      <c r="K75" s="46">
        <f t="shared" si="3"/>
        <v>-39</v>
      </c>
    </row>
    <row r="76" spans="1:11">
      <c r="A76" s="47">
        <v>42717</v>
      </c>
      <c r="B76" s="48">
        <v>0.55434027777777783</v>
      </c>
      <c r="C76" s="46">
        <v>3.9359999999999999</v>
      </c>
      <c r="D76" s="46">
        <v>1.389</v>
      </c>
      <c r="E76" s="46">
        <v>6.4999999999999997E-3</v>
      </c>
      <c r="F76" s="46">
        <v>-4.4000000000000003E-3</v>
      </c>
      <c r="G76" s="46">
        <v>-36</v>
      </c>
      <c r="H76" s="46">
        <v>-47</v>
      </c>
      <c r="J76" s="46">
        <f t="shared" si="2"/>
        <v>1.0499999999999997E-3</v>
      </c>
      <c r="K76" s="46">
        <f t="shared" si="3"/>
        <v>-41.5</v>
      </c>
    </row>
    <row r="77" spans="1:11">
      <c r="A77" s="47">
        <v>42717</v>
      </c>
      <c r="B77" s="48">
        <v>0.55435185185185187</v>
      </c>
      <c r="C77" s="46">
        <v>4.0590000000000002</v>
      </c>
      <c r="D77" s="46">
        <v>1.3813</v>
      </c>
      <c r="E77" s="46">
        <v>8.6999999999999994E-3</v>
      </c>
      <c r="F77" s="46">
        <v>-4.4000000000000003E-3</v>
      </c>
      <c r="G77" s="46">
        <v>-35</v>
      </c>
      <c r="H77" s="46">
        <v>-49</v>
      </c>
      <c r="J77" s="46">
        <f t="shared" si="2"/>
        <v>2.1499999999999996E-3</v>
      </c>
      <c r="K77" s="46">
        <f t="shared" si="3"/>
        <v>-42</v>
      </c>
    </row>
    <row r="78" spans="1:11">
      <c r="A78" s="47">
        <v>42717</v>
      </c>
      <c r="B78" s="48">
        <v>0.55436342592592591</v>
      </c>
      <c r="C78" s="46">
        <v>4.0590000000000002</v>
      </c>
      <c r="D78" s="46">
        <v>1.3793</v>
      </c>
      <c r="E78" s="46">
        <v>9.7999999999999997E-3</v>
      </c>
      <c r="F78" s="46">
        <v>-4.4000000000000003E-3</v>
      </c>
      <c r="G78" s="46">
        <v>-34</v>
      </c>
      <c r="H78" s="46">
        <v>-50</v>
      </c>
      <c r="J78" s="46">
        <f t="shared" si="2"/>
        <v>2.6999999999999997E-3</v>
      </c>
      <c r="K78" s="46">
        <f t="shared" si="3"/>
        <v>-42</v>
      </c>
    </row>
    <row r="79" spans="1:11">
      <c r="A79" s="47">
        <v>42717</v>
      </c>
      <c r="B79" s="48">
        <v>0.55436342592592591</v>
      </c>
      <c r="C79" s="46">
        <v>4.1820000000000004</v>
      </c>
      <c r="D79" s="46">
        <v>1.3774</v>
      </c>
      <c r="E79" s="46">
        <v>9.7999999999999997E-3</v>
      </c>
      <c r="F79" s="46">
        <v>-4.4000000000000003E-3</v>
      </c>
      <c r="G79" s="46">
        <v>-34</v>
      </c>
      <c r="H79" s="46">
        <v>-51</v>
      </c>
      <c r="J79" s="46">
        <f t="shared" si="2"/>
        <v>2.6999999999999997E-3</v>
      </c>
      <c r="K79" s="46">
        <f t="shared" si="3"/>
        <v>-42.5</v>
      </c>
    </row>
    <row r="80" spans="1:11">
      <c r="A80" s="47">
        <v>42717</v>
      </c>
      <c r="B80" s="48">
        <v>0.55437499999999995</v>
      </c>
      <c r="C80" s="46">
        <v>4.1820000000000004</v>
      </c>
      <c r="D80" s="46">
        <v>1.3793</v>
      </c>
      <c r="E80" s="46">
        <v>1.09E-2</v>
      </c>
      <c r="F80" s="46">
        <v>-4.4000000000000003E-3</v>
      </c>
      <c r="G80" s="46">
        <v>-32</v>
      </c>
      <c r="H80" s="46">
        <v>-52</v>
      </c>
      <c r="J80" s="46">
        <f t="shared" si="2"/>
        <v>3.2499999999999999E-3</v>
      </c>
      <c r="K80" s="46">
        <f t="shared" si="3"/>
        <v>-42</v>
      </c>
    </row>
    <row r="81" spans="1:11">
      <c r="A81" s="47">
        <v>42717</v>
      </c>
      <c r="B81" s="48">
        <v>0.5543865740740741</v>
      </c>
      <c r="C81" s="46">
        <v>4.1820000000000004</v>
      </c>
      <c r="D81" s="46">
        <v>1.3832</v>
      </c>
      <c r="E81" s="46">
        <v>1.09E-2</v>
      </c>
      <c r="F81" s="46">
        <v>-5.4999999999999997E-3</v>
      </c>
      <c r="G81" s="46">
        <v>-31</v>
      </c>
      <c r="H81" s="46">
        <v>-55</v>
      </c>
      <c r="J81" s="46">
        <f t="shared" si="2"/>
        <v>2.7000000000000001E-3</v>
      </c>
      <c r="K81" s="46">
        <f t="shared" si="3"/>
        <v>-43</v>
      </c>
    </row>
    <row r="82" spans="1:11">
      <c r="A82" s="47">
        <v>42717</v>
      </c>
      <c r="B82" s="48">
        <v>0.5543865740740741</v>
      </c>
      <c r="C82" s="46">
        <v>4.1820000000000004</v>
      </c>
      <c r="D82" s="46">
        <v>1.3852</v>
      </c>
      <c r="E82" s="46">
        <v>1.09E-2</v>
      </c>
      <c r="F82" s="46">
        <v>-5.4999999999999997E-3</v>
      </c>
      <c r="G82" s="46">
        <v>-30</v>
      </c>
      <c r="H82" s="46">
        <v>-56</v>
      </c>
      <c r="J82" s="46">
        <f t="shared" si="2"/>
        <v>2.7000000000000001E-3</v>
      </c>
      <c r="K82" s="46">
        <f t="shared" si="3"/>
        <v>-43</v>
      </c>
    </row>
    <row r="83" spans="1:11">
      <c r="A83" s="47">
        <v>42717</v>
      </c>
      <c r="B83" s="48">
        <v>0.55439814814814814</v>
      </c>
      <c r="C83" s="46">
        <v>4.3049999999999997</v>
      </c>
      <c r="D83" s="46">
        <v>1.389</v>
      </c>
      <c r="E83" s="46">
        <v>1.09E-2</v>
      </c>
      <c r="F83" s="46">
        <v>-5.4999999999999997E-3</v>
      </c>
      <c r="G83" s="46">
        <v>-28</v>
      </c>
      <c r="H83" s="46">
        <v>-57</v>
      </c>
      <c r="J83" s="46">
        <f t="shared" si="2"/>
        <v>2.7000000000000001E-3</v>
      </c>
      <c r="K83" s="46">
        <f t="shared" si="3"/>
        <v>-42.5</v>
      </c>
    </row>
    <row r="84" spans="1:11">
      <c r="A84" s="47">
        <v>42717</v>
      </c>
      <c r="B84" s="48">
        <v>0.55440972222222229</v>
      </c>
      <c r="C84" s="46">
        <v>4.1820000000000004</v>
      </c>
      <c r="D84" s="46">
        <v>1.3929</v>
      </c>
      <c r="E84" s="46">
        <v>1.2E-2</v>
      </c>
      <c r="F84" s="46">
        <v>-5.4999999999999997E-3</v>
      </c>
      <c r="G84" s="46">
        <v>-28</v>
      </c>
      <c r="H84" s="46">
        <v>-57</v>
      </c>
      <c r="J84" s="46">
        <f t="shared" si="2"/>
        <v>3.2500000000000003E-3</v>
      </c>
      <c r="K84" s="46">
        <f t="shared" si="3"/>
        <v>-42.5</v>
      </c>
    </row>
    <row r="85" spans="1:11">
      <c r="A85" s="47">
        <v>42717</v>
      </c>
      <c r="B85" s="48">
        <v>0.55440972222222229</v>
      </c>
      <c r="C85" s="46">
        <v>4.3049999999999997</v>
      </c>
      <c r="D85" s="46">
        <v>1.3949</v>
      </c>
      <c r="E85" s="46">
        <v>1.2E-2</v>
      </c>
      <c r="F85" s="46">
        <v>-5.4999999999999997E-3</v>
      </c>
      <c r="G85" s="46">
        <v>-26</v>
      </c>
      <c r="H85" s="46">
        <v>-59</v>
      </c>
      <c r="J85" s="46">
        <f t="shared" si="2"/>
        <v>3.2500000000000003E-3</v>
      </c>
      <c r="K85" s="46">
        <f t="shared" si="3"/>
        <v>-42.5</v>
      </c>
    </row>
    <row r="86" spans="1:11">
      <c r="A86" s="47">
        <v>42717</v>
      </c>
      <c r="B86" s="48">
        <v>0.55442129629629633</v>
      </c>
      <c r="C86" s="46">
        <v>4.1820000000000004</v>
      </c>
      <c r="D86" s="46">
        <v>1.3987000000000001</v>
      </c>
      <c r="E86" s="46">
        <v>1.2E-2</v>
      </c>
      <c r="F86" s="46">
        <v>-5.4999999999999997E-3</v>
      </c>
      <c r="G86" s="46">
        <v>-24</v>
      </c>
      <c r="H86" s="46">
        <v>-60</v>
      </c>
      <c r="J86" s="46">
        <f t="shared" si="2"/>
        <v>3.2500000000000003E-3</v>
      </c>
      <c r="K86" s="46">
        <f t="shared" si="3"/>
        <v>-42</v>
      </c>
    </row>
    <row r="87" spans="1:11">
      <c r="A87" s="47">
        <v>42717</v>
      </c>
      <c r="B87" s="48">
        <v>0.55443287037037037</v>
      </c>
      <c r="C87" s="46">
        <v>4.3049999999999997</v>
      </c>
      <c r="D87" s="46">
        <v>1.4026000000000001</v>
      </c>
      <c r="E87" s="46">
        <v>1.3100000000000001E-2</v>
      </c>
      <c r="F87" s="46">
        <v>-5.4999999999999997E-3</v>
      </c>
      <c r="G87" s="46">
        <v>-22</v>
      </c>
      <c r="H87" s="46">
        <v>-60</v>
      </c>
      <c r="J87" s="46">
        <f t="shared" si="2"/>
        <v>3.8000000000000004E-3</v>
      </c>
      <c r="K87" s="46">
        <f t="shared" si="3"/>
        <v>-41</v>
      </c>
    </row>
    <row r="88" spans="1:11">
      <c r="A88" s="47">
        <v>42717</v>
      </c>
      <c r="B88" s="48">
        <v>0.55443287037037037</v>
      </c>
      <c r="C88" s="46">
        <v>4.4279999999999999</v>
      </c>
      <c r="D88" s="46">
        <v>1.4065000000000001</v>
      </c>
      <c r="E88" s="46">
        <v>1.3100000000000001E-2</v>
      </c>
      <c r="F88" s="46">
        <v>-5.4999999999999997E-3</v>
      </c>
      <c r="G88" s="46">
        <v>-21</v>
      </c>
      <c r="H88" s="46">
        <v>-62</v>
      </c>
      <c r="J88" s="46">
        <f t="shared" si="2"/>
        <v>3.8000000000000004E-3</v>
      </c>
      <c r="K88" s="46">
        <f t="shared" si="3"/>
        <v>-41.5</v>
      </c>
    </row>
    <row r="89" spans="1:11">
      <c r="A89" s="47">
        <v>42717</v>
      </c>
      <c r="B89" s="48">
        <v>0.55444444444444441</v>
      </c>
      <c r="C89" s="46">
        <v>4.4279999999999999</v>
      </c>
      <c r="D89" s="46">
        <v>1.4104000000000001</v>
      </c>
      <c r="E89" s="46">
        <v>1.3100000000000001E-2</v>
      </c>
      <c r="F89" s="46">
        <v>-5.4999999999999997E-3</v>
      </c>
      <c r="G89" s="46">
        <v>-20</v>
      </c>
      <c r="H89" s="46">
        <v>-63</v>
      </c>
      <c r="J89" s="46">
        <f t="shared" si="2"/>
        <v>3.8000000000000004E-3</v>
      </c>
      <c r="K89" s="46">
        <f t="shared" si="3"/>
        <v>-41.5</v>
      </c>
    </row>
    <row r="90" spans="1:11">
      <c r="A90" s="47">
        <v>42717</v>
      </c>
      <c r="B90" s="48">
        <v>0.55445601851851845</v>
      </c>
      <c r="C90" s="46">
        <v>4.3049999999999997</v>
      </c>
      <c r="D90" s="46">
        <v>1.4161999999999999</v>
      </c>
      <c r="E90" s="46">
        <v>1.3100000000000001E-2</v>
      </c>
      <c r="F90" s="46">
        <v>-5.4999999999999997E-3</v>
      </c>
      <c r="G90" s="46">
        <v>-19</v>
      </c>
      <c r="H90" s="46">
        <v>-65</v>
      </c>
      <c r="J90" s="46">
        <f t="shared" si="2"/>
        <v>3.8000000000000004E-3</v>
      </c>
      <c r="K90" s="46">
        <f t="shared" si="3"/>
        <v>-42</v>
      </c>
    </row>
    <row r="91" spans="1:11">
      <c r="A91" s="47">
        <v>42717</v>
      </c>
      <c r="B91" s="48">
        <v>0.55445601851851845</v>
      </c>
      <c r="C91" s="46">
        <v>4.3049999999999997</v>
      </c>
      <c r="D91" s="46">
        <v>1.4219999999999999</v>
      </c>
      <c r="E91" s="46">
        <v>1.3100000000000001E-2</v>
      </c>
      <c r="F91" s="46">
        <v>-5.4999999999999997E-3</v>
      </c>
      <c r="G91" s="46">
        <v>-17</v>
      </c>
      <c r="H91" s="46">
        <v>-66</v>
      </c>
      <c r="J91" s="46">
        <f t="shared" si="2"/>
        <v>3.8000000000000004E-3</v>
      </c>
      <c r="K91" s="46">
        <f t="shared" si="3"/>
        <v>-41.5</v>
      </c>
    </row>
    <row r="92" spans="1:11">
      <c r="A92" s="47">
        <v>42717</v>
      </c>
      <c r="B92" s="48">
        <v>0.5544675925925926</v>
      </c>
      <c r="C92" s="46">
        <v>4.5510000000000002</v>
      </c>
      <c r="D92" s="46">
        <v>1.4278</v>
      </c>
      <c r="E92" s="46">
        <v>1.4200000000000001E-2</v>
      </c>
      <c r="F92" s="46">
        <v>-5.4999999999999997E-3</v>
      </c>
      <c r="G92" s="46">
        <v>-17</v>
      </c>
      <c r="H92" s="46">
        <v>-68</v>
      </c>
      <c r="J92" s="46">
        <f t="shared" si="2"/>
        <v>4.3500000000000006E-3</v>
      </c>
      <c r="K92" s="46">
        <f t="shared" si="3"/>
        <v>-42.5</v>
      </c>
    </row>
    <row r="93" spans="1:11">
      <c r="A93" s="47">
        <v>42717</v>
      </c>
      <c r="B93" s="48">
        <v>0.55447916666666663</v>
      </c>
      <c r="C93" s="46">
        <v>4.5510000000000002</v>
      </c>
      <c r="D93" s="46">
        <v>1.4356</v>
      </c>
      <c r="E93" s="46">
        <v>1.4200000000000001E-2</v>
      </c>
      <c r="F93" s="46">
        <v>-5.4999999999999997E-3</v>
      </c>
      <c r="G93" s="46">
        <v>-15</v>
      </c>
      <c r="H93" s="46">
        <v>-70</v>
      </c>
      <c r="J93" s="46">
        <f t="shared" si="2"/>
        <v>4.3500000000000006E-3</v>
      </c>
      <c r="K93" s="46">
        <f t="shared" si="3"/>
        <v>-42.5</v>
      </c>
    </row>
    <row r="94" spans="1:11">
      <c r="A94" s="47">
        <v>42717</v>
      </c>
      <c r="B94" s="48">
        <v>0.55447916666666663</v>
      </c>
      <c r="C94" s="46">
        <v>4.5510000000000002</v>
      </c>
      <c r="D94" s="46">
        <v>1.4434</v>
      </c>
      <c r="E94" s="46">
        <v>1.3100000000000001E-2</v>
      </c>
      <c r="F94" s="46">
        <v>-5.4999999999999997E-3</v>
      </c>
      <c r="G94" s="46">
        <v>-15</v>
      </c>
      <c r="H94" s="46">
        <v>-73</v>
      </c>
      <c r="J94" s="46">
        <f t="shared" si="2"/>
        <v>3.8000000000000004E-3</v>
      </c>
      <c r="K94" s="46">
        <f t="shared" si="3"/>
        <v>-44</v>
      </c>
    </row>
    <row r="95" spans="1:11">
      <c r="A95" s="47">
        <v>42717</v>
      </c>
      <c r="B95" s="48">
        <v>0.55449074074074078</v>
      </c>
      <c r="C95" s="46">
        <v>4.4279999999999999</v>
      </c>
      <c r="D95" s="46">
        <v>1.4511000000000001</v>
      </c>
      <c r="E95" s="46">
        <v>1.4200000000000001E-2</v>
      </c>
      <c r="F95" s="46">
        <v>-5.4999999999999997E-3</v>
      </c>
      <c r="G95" s="46">
        <v>-14</v>
      </c>
      <c r="H95" s="46">
        <v>-75</v>
      </c>
      <c r="J95" s="46">
        <f t="shared" si="2"/>
        <v>4.3500000000000006E-3</v>
      </c>
      <c r="K95" s="46">
        <f t="shared" si="3"/>
        <v>-44.5</v>
      </c>
    </row>
    <row r="96" spans="1:11">
      <c r="A96" s="47">
        <v>42717</v>
      </c>
      <c r="B96" s="48">
        <v>0.55449074074074078</v>
      </c>
      <c r="C96" s="46">
        <v>4.6740000000000004</v>
      </c>
      <c r="D96" s="46">
        <v>1.4569000000000001</v>
      </c>
      <c r="E96" s="46">
        <v>1.4200000000000001E-2</v>
      </c>
      <c r="F96" s="46">
        <v>-5.4999999999999997E-3</v>
      </c>
      <c r="G96" s="46">
        <v>-12</v>
      </c>
      <c r="H96" s="46">
        <v>-78</v>
      </c>
      <c r="J96" s="46">
        <f t="shared" si="2"/>
        <v>4.3500000000000006E-3</v>
      </c>
      <c r="K96" s="46">
        <f t="shared" si="3"/>
        <v>-45</v>
      </c>
    </row>
    <row r="97" spans="1:11">
      <c r="A97" s="47">
        <v>42717</v>
      </c>
      <c r="B97" s="48">
        <v>0.55450231481481482</v>
      </c>
      <c r="C97" s="46">
        <v>4.6740000000000004</v>
      </c>
      <c r="D97" s="46">
        <v>1.4646999999999999</v>
      </c>
      <c r="E97" s="46">
        <v>1.4200000000000001E-2</v>
      </c>
      <c r="F97" s="46">
        <v>-5.4999999999999997E-3</v>
      </c>
      <c r="G97" s="46">
        <v>-12</v>
      </c>
      <c r="H97" s="46">
        <v>-80</v>
      </c>
      <c r="J97" s="46">
        <f t="shared" si="2"/>
        <v>4.3500000000000006E-3</v>
      </c>
      <c r="K97" s="46">
        <f t="shared" si="3"/>
        <v>-46</v>
      </c>
    </row>
    <row r="98" spans="1:11">
      <c r="A98" s="47">
        <v>42717</v>
      </c>
      <c r="B98" s="48">
        <v>0.55451388888888886</v>
      </c>
      <c r="C98" s="46">
        <v>4.5510000000000002</v>
      </c>
      <c r="D98" s="46">
        <v>1.4704999999999999</v>
      </c>
      <c r="E98" s="46">
        <v>1.4200000000000001E-2</v>
      </c>
      <c r="F98" s="46">
        <v>-5.4999999999999997E-3</v>
      </c>
      <c r="G98" s="46">
        <v>-11</v>
      </c>
      <c r="H98" s="46">
        <v>-82</v>
      </c>
      <c r="J98" s="46">
        <f t="shared" si="2"/>
        <v>4.3500000000000006E-3</v>
      </c>
      <c r="K98" s="46">
        <f t="shared" si="3"/>
        <v>-46.5</v>
      </c>
    </row>
    <row r="99" spans="1:11">
      <c r="A99" s="47">
        <v>42717</v>
      </c>
      <c r="B99" s="48">
        <v>0.55451388888888886</v>
      </c>
      <c r="C99" s="46">
        <v>4.6740000000000004</v>
      </c>
      <c r="D99" s="46">
        <v>1.4762999999999999</v>
      </c>
      <c r="E99" s="46">
        <v>1.4200000000000001E-2</v>
      </c>
      <c r="F99" s="46">
        <v>-5.4999999999999997E-3</v>
      </c>
      <c r="G99" s="46">
        <v>-12</v>
      </c>
      <c r="H99" s="46">
        <v>-84</v>
      </c>
      <c r="J99" s="46">
        <f t="shared" si="2"/>
        <v>4.3500000000000006E-3</v>
      </c>
      <c r="K99" s="46">
        <f t="shared" si="3"/>
        <v>-48</v>
      </c>
    </row>
    <row r="100" spans="1:11">
      <c r="A100" s="47">
        <v>42717</v>
      </c>
      <c r="B100" s="48">
        <v>0.5545254629629629</v>
      </c>
      <c r="C100" s="46">
        <v>4.6740000000000004</v>
      </c>
      <c r="D100" s="46">
        <v>1.4822</v>
      </c>
      <c r="E100" s="46">
        <v>1.4200000000000001E-2</v>
      </c>
      <c r="F100" s="46">
        <v>-5.4999999999999997E-3</v>
      </c>
      <c r="G100" s="46">
        <v>-10</v>
      </c>
      <c r="H100" s="46">
        <v>-85</v>
      </c>
      <c r="J100" s="46">
        <f t="shared" si="2"/>
        <v>4.3500000000000006E-3</v>
      </c>
      <c r="K100" s="46">
        <f t="shared" si="3"/>
        <v>-47.5</v>
      </c>
    </row>
    <row r="101" spans="1:11">
      <c r="A101" s="47">
        <v>42717</v>
      </c>
      <c r="B101" s="48">
        <v>0.55453703703703705</v>
      </c>
      <c r="C101" s="46">
        <v>4.6740000000000004</v>
      </c>
      <c r="D101" s="46">
        <v>1.486</v>
      </c>
      <c r="E101" s="46">
        <v>1.4200000000000001E-2</v>
      </c>
      <c r="F101" s="46">
        <v>-5.4999999999999997E-3</v>
      </c>
      <c r="G101" s="46">
        <v>-10</v>
      </c>
      <c r="H101" s="46">
        <v>-88</v>
      </c>
      <c r="J101" s="46">
        <f t="shared" si="2"/>
        <v>4.3500000000000006E-3</v>
      </c>
      <c r="K101" s="46">
        <f t="shared" si="3"/>
        <v>-49</v>
      </c>
    </row>
    <row r="102" spans="1:11">
      <c r="A102" s="47">
        <v>42717</v>
      </c>
      <c r="B102" s="48">
        <v>0.55453703703703705</v>
      </c>
      <c r="C102" s="46">
        <v>4.7969999999999997</v>
      </c>
      <c r="D102" s="46">
        <v>1.4919</v>
      </c>
      <c r="E102" s="46">
        <v>1.4200000000000001E-2</v>
      </c>
      <c r="F102" s="46">
        <v>-5.4999999999999997E-3</v>
      </c>
      <c r="G102" s="46">
        <v>-10</v>
      </c>
      <c r="H102" s="46">
        <v>-89</v>
      </c>
      <c r="J102" s="46">
        <f t="shared" si="2"/>
        <v>4.3500000000000006E-3</v>
      </c>
      <c r="K102" s="46">
        <f t="shared" si="3"/>
        <v>-49.5</v>
      </c>
    </row>
    <row r="103" spans="1:11">
      <c r="A103" s="47">
        <v>42717</v>
      </c>
      <c r="B103" s="48">
        <v>0.55454861111111109</v>
      </c>
      <c r="C103" s="46">
        <v>4.7969999999999997</v>
      </c>
      <c r="D103" s="46">
        <v>1.4977</v>
      </c>
      <c r="E103" s="46">
        <v>1.4200000000000001E-2</v>
      </c>
      <c r="F103" s="46">
        <v>-5.4999999999999997E-3</v>
      </c>
      <c r="G103" s="46">
        <v>-11</v>
      </c>
      <c r="H103" s="46">
        <v>-91</v>
      </c>
      <c r="J103" s="46">
        <f t="shared" si="2"/>
        <v>4.3500000000000006E-3</v>
      </c>
      <c r="K103" s="46">
        <f t="shared" si="3"/>
        <v>-51</v>
      </c>
    </row>
    <row r="104" spans="1:11">
      <c r="A104" s="47">
        <v>42717</v>
      </c>
      <c r="B104" s="48">
        <v>0.55456018518518524</v>
      </c>
      <c r="C104" s="46">
        <v>4.7969999999999997</v>
      </c>
      <c r="D104" s="46">
        <v>1.4996</v>
      </c>
      <c r="E104" s="46">
        <v>1.4200000000000001E-2</v>
      </c>
      <c r="F104" s="46">
        <v>-5.4999999999999997E-3</v>
      </c>
      <c r="G104" s="46">
        <v>-11</v>
      </c>
      <c r="H104" s="46">
        <v>-92</v>
      </c>
      <c r="J104" s="46">
        <f t="shared" si="2"/>
        <v>4.3500000000000006E-3</v>
      </c>
      <c r="K104" s="46">
        <f t="shared" si="3"/>
        <v>-51.5</v>
      </c>
    </row>
    <row r="105" spans="1:11">
      <c r="A105" s="47">
        <v>42717</v>
      </c>
      <c r="B105" s="48">
        <v>0.55456018518518524</v>
      </c>
      <c r="C105" s="46">
        <v>4.6740000000000004</v>
      </c>
      <c r="D105" s="46">
        <v>1.5016</v>
      </c>
      <c r="E105" s="46">
        <v>1.3100000000000001E-2</v>
      </c>
      <c r="F105" s="46">
        <v>-5.4999999999999997E-3</v>
      </c>
      <c r="G105" s="46">
        <v>-11</v>
      </c>
      <c r="H105" s="46">
        <v>-93</v>
      </c>
      <c r="J105" s="46">
        <f t="shared" si="2"/>
        <v>3.8000000000000004E-3</v>
      </c>
      <c r="K105" s="46">
        <f t="shared" si="3"/>
        <v>-52</v>
      </c>
    </row>
    <row r="106" spans="1:11">
      <c r="A106" s="47">
        <v>42717</v>
      </c>
      <c r="B106" s="48">
        <v>0.55457175925925928</v>
      </c>
      <c r="C106" s="46">
        <v>4.7969999999999997</v>
      </c>
      <c r="D106" s="46">
        <v>1.5016</v>
      </c>
      <c r="E106" s="46">
        <v>1.4200000000000001E-2</v>
      </c>
      <c r="F106" s="46">
        <v>-5.4999999999999997E-3</v>
      </c>
      <c r="G106" s="46">
        <v>-11</v>
      </c>
      <c r="H106" s="46">
        <v>-94</v>
      </c>
      <c r="J106" s="46">
        <f t="shared" si="2"/>
        <v>4.3500000000000006E-3</v>
      </c>
      <c r="K106" s="46">
        <f t="shared" si="3"/>
        <v>-52.5</v>
      </c>
    </row>
    <row r="107" spans="1:11">
      <c r="A107" s="47">
        <v>42717</v>
      </c>
      <c r="B107" s="48">
        <v>0.55458333333333332</v>
      </c>
      <c r="C107" s="46">
        <v>4.92</v>
      </c>
      <c r="D107" s="46">
        <v>1.4996</v>
      </c>
      <c r="E107" s="46">
        <v>1.4200000000000001E-2</v>
      </c>
      <c r="F107" s="46">
        <v>-5.4999999999999997E-3</v>
      </c>
      <c r="G107" s="46">
        <v>-11</v>
      </c>
      <c r="H107" s="46">
        <v>-94</v>
      </c>
      <c r="J107" s="46">
        <f t="shared" si="2"/>
        <v>4.3500000000000006E-3</v>
      </c>
      <c r="K107" s="46">
        <f t="shared" si="3"/>
        <v>-52.5</v>
      </c>
    </row>
    <row r="108" spans="1:11">
      <c r="A108" s="47">
        <v>42717</v>
      </c>
      <c r="B108" s="48">
        <v>0.55458333333333332</v>
      </c>
      <c r="C108" s="46">
        <v>4.92</v>
      </c>
      <c r="D108" s="46">
        <v>1.5016</v>
      </c>
      <c r="E108" s="46">
        <v>1.4200000000000001E-2</v>
      </c>
      <c r="F108" s="46">
        <v>-5.4999999999999997E-3</v>
      </c>
      <c r="G108" s="46">
        <v>-10</v>
      </c>
      <c r="H108" s="46">
        <v>-96</v>
      </c>
      <c r="J108" s="46">
        <f t="shared" si="2"/>
        <v>4.3500000000000006E-3</v>
      </c>
      <c r="K108" s="46">
        <f t="shared" si="3"/>
        <v>-53</v>
      </c>
    </row>
    <row r="109" spans="1:11">
      <c r="A109" s="47">
        <v>42717</v>
      </c>
      <c r="B109" s="48">
        <v>0.55459490740740736</v>
      </c>
      <c r="C109" s="46">
        <v>5.0430000000000001</v>
      </c>
      <c r="D109" s="46">
        <v>1.5016</v>
      </c>
      <c r="E109" s="46">
        <v>1.4200000000000001E-2</v>
      </c>
      <c r="F109" s="46">
        <v>-5.4999999999999997E-3</v>
      </c>
      <c r="G109" s="46">
        <v>-12</v>
      </c>
      <c r="H109" s="46">
        <v>-98</v>
      </c>
      <c r="J109" s="46">
        <f t="shared" si="2"/>
        <v>4.3500000000000006E-3</v>
      </c>
      <c r="K109" s="46">
        <f t="shared" si="3"/>
        <v>-55</v>
      </c>
    </row>
    <row r="110" spans="1:11">
      <c r="A110" s="47">
        <v>42717</v>
      </c>
      <c r="B110" s="48">
        <v>0.55460648148148151</v>
      </c>
      <c r="C110" s="46">
        <v>5.0430000000000001</v>
      </c>
      <c r="D110" s="46">
        <v>1.5054000000000001</v>
      </c>
      <c r="E110" s="46">
        <v>1.4200000000000001E-2</v>
      </c>
      <c r="F110" s="46">
        <v>-5.4999999999999997E-3</v>
      </c>
      <c r="G110" s="46">
        <v>-13</v>
      </c>
      <c r="H110" s="46">
        <v>-100</v>
      </c>
      <c r="J110" s="46">
        <f t="shared" si="2"/>
        <v>4.3500000000000006E-3</v>
      </c>
      <c r="K110" s="46">
        <f t="shared" si="3"/>
        <v>-56.5</v>
      </c>
    </row>
    <row r="111" spans="1:11">
      <c r="A111" s="47">
        <v>42717</v>
      </c>
      <c r="B111" s="48">
        <v>0.55460648148148151</v>
      </c>
      <c r="C111" s="46">
        <v>5.1660000000000004</v>
      </c>
      <c r="D111" s="46">
        <v>1.5054000000000001</v>
      </c>
      <c r="E111" s="46">
        <v>1.4200000000000001E-2</v>
      </c>
      <c r="F111" s="46">
        <v>-5.4999999999999997E-3</v>
      </c>
      <c r="G111" s="46">
        <v>-12</v>
      </c>
      <c r="H111" s="46">
        <v>-100</v>
      </c>
      <c r="J111" s="46">
        <f t="shared" si="2"/>
        <v>4.3500000000000006E-3</v>
      </c>
      <c r="K111" s="46">
        <f t="shared" si="3"/>
        <v>-56</v>
      </c>
    </row>
    <row r="112" spans="1:11">
      <c r="A112" s="47">
        <v>42717</v>
      </c>
      <c r="B112" s="48">
        <v>0.55461805555555554</v>
      </c>
      <c r="C112" s="46">
        <v>5.2889999999999997</v>
      </c>
      <c r="D112" s="46">
        <v>1.5074000000000001</v>
      </c>
      <c r="E112" s="46">
        <v>1.5299999999999999E-2</v>
      </c>
      <c r="F112" s="46">
        <v>-5.4999999999999997E-3</v>
      </c>
      <c r="G112" s="46">
        <v>-14</v>
      </c>
      <c r="H112" s="46">
        <v>-99</v>
      </c>
      <c r="J112" s="46">
        <f t="shared" si="2"/>
        <v>4.8999999999999998E-3</v>
      </c>
      <c r="K112" s="46">
        <f t="shared" si="3"/>
        <v>-56.5</v>
      </c>
    </row>
    <row r="113" spans="1:11">
      <c r="A113" s="47">
        <v>42717</v>
      </c>
      <c r="B113" s="48">
        <v>0.55462962962962969</v>
      </c>
      <c r="C113" s="46">
        <v>5.2889999999999997</v>
      </c>
      <c r="D113" s="46">
        <v>1.5074000000000001</v>
      </c>
      <c r="E113" s="46">
        <v>1.5299999999999999E-2</v>
      </c>
      <c r="F113" s="46">
        <v>-5.4999999999999997E-3</v>
      </c>
      <c r="G113" s="46">
        <v>-14</v>
      </c>
      <c r="H113" s="46">
        <v>-99</v>
      </c>
      <c r="J113" s="46">
        <f t="shared" si="2"/>
        <v>4.8999999999999998E-3</v>
      </c>
      <c r="K113" s="46">
        <f t="shared" si="3"/>
        <v>-56.5</v>
      </c>
    </row>
    <row r="114" spans="1:11">
      <c r="A114" s="47">
        <v>42717</v>
      </c>
      <c r="B114" s="48">
        <v>0.55462962962962969</v>
      </c>
      <c r="C114" s="46">
        <v>5.2889999999999997</v>
      </c>
      <c r="D114" s="46">
        <v>1.5093000000000001</v>
      </c>
      <c r="E114" s="46">
        <v>1.5299999999999999E-2</v>
      </c>
      <c r="F114" s="46">
        <v>-5.4999999999999997E-3</v>
      </c>
      <c r="G114" s="46">
        <v>-16</v>
      </c>
      <c r="H114" s="46">
        <v>-99</v>
      </c>
      <c r="J114" s="46">
        <f t="shared" si="2"/>
        <v>4.8999999999999998E-3</v>
      </c>
      <c r="K114" s="46">
        <f t="shared" si="3"/>
        <v>-57.5</v>
      </c>
    </row>
    <row r="115" spans="1:11">
      <c r="A115" s="47">
        <v>42717</v>
      </c>
      <c r="B115" s="48">
        <v>0.55464120370370373</v>
      </c>
      <c r="C115" s="46">
        <v>5.2889999999999997</v>
      </c>
      <c r="D115" s="46">
        <v>1.5093000000000001</v>
      </c>
      <c r="E115" s="46">
        <v>1.5299999999999999E-2</v>
      </c>
      <c r="F115" s="46">
        <v>-5.4999999999999997E-3</v>
      </c>
      <c r="G115" s="46">
        <v>-15</v>
      </c>
      <c r="H115" s="46">
        <v>-98</v>
      </c>
      <c r="J115" s="46">
        <f t="shared" si="2"/>
        <v>4.8999999999999998E-3</v>
      </c>
      <c r="K115" s="46">
        <f t="shared" si="3"/>
        <v>-56.5</v>
      </c>
    </row>
    <row r="116" spans="1:11">
      <c r="A116" s="47">
        <v>42717</v>
      </c>
      <c r="B116" s="48">
        <v>0.55465277777777777</v>
      </c>
      <c r="C116" s="46">
        <v>5.4119999999999999</v>
      </c>
      <c r="D116" s="46">
        <v>1.5093000000000001</v>
      </c>
      <c r="E116" s="46">
        <v>1.4200000000000001E-2</v>
      </c>
      <c r="F116" s="46">
        <v>-5.4999999999999997E-3</v>
      </c>
      <c r="G116" s="46">
        <v>-15</v>
      </c>
      <c r="H116" s="46">
        <v>-98</v>
      </c>
      <c r="J116" s="46">
        <f t="shared" si="2"/>
        <v>4.3500000000000006E-3</v>
      </c>
      <c r="K116" s="46">
        <f t="shared" si="3"/>
        <v>-56.5</v>
      </c>
    </row>
    <row r="117" spans="1:11">
      <c r="A117" s="47">
        <v>42717</v>
      </c>
      <c r="B117" s="48">
        <v>0.55465277777777777</v>
      </c>
      <c r="C117" s="46">
        <v>5.4119999999999999</v>
      </c>
      <c r="D117" s="46">
        <v>1.5093000000000001</v>
      </c>
      <c r="E117" s="46">
        <v>1.4200000000000001E-2</v>
      </c>
      <c r="F117" s="46">
        <v>-5.4999999999999997E-3</v>
      </c>
      <c r="G117" s="46">
        <v>-15</v>
      </c>
      <c r="H117" s="46">
        <v>-98</v>
      </c>
      <c r="J117" s="46">
        <f t="shared" si="2"/>
        <v>4.3500000000000006E-3</v>
      </c>
      <c r="K117" s="46">
        <f t="shared" si="3"/>
        <v>-56.5</v>
      </c>
    </row>
    <row r="118" spans="1:11">
      <c r="A118" s="47">
        <v>42717</v>
      </c>
      <c r="B118" s="48">
        <v>0.55466435185185181</v>
      </c>
      <c r="C118" s="46">
        <v>5.4119999999999999</v>
      </c>
      <c r="D118" s="46">
        <v>1.5093000000000001</v>
      </c>
      <c r="E118" s="46">
        <v>1.4200000000000001E-2</v>
      </c>
      <c r="F118" s="46">
        <v>-6.4999999999999997E-3</v>
      </c>
      <c r="G118" s="46">
        <v>-15</v>
      </c>
      <c r="H118" s="46">
        <v>-98</v>
      </c>
      <c r="J118" s="46">
        <f t="shared" si="2"/>
        <v>3.8500000000000006E-3</v>
      </c>
      <c r="K118" s="46">
        <f t="shared" si="3"/>
        <v>-56.5</v>
      </c>
    </row>
    <row r="119" spans="1:11">
      <c r="A119" s="47">
        <v>42717</v>
      </c>
      <c r="B119" s="48">
        <v>0.55467592592592596</v>
      </c>
      <c r="C119" s="46">
        <v>5.6580000000000004</v>
      </c>
      <c r="D119" s="46">
        <v>1.5093000000000001</v>
      </c>
      <c r="E119" s="46">
        <v>1.5299999999999999E-2</v>
      </c>
      <c r="F119" s="46">
        <v>-5.4999999999999997E-3</v>
      </c>
      <c r="G119" s="46">
        <v>-16</v>
      </c>
      <c r="H119" s="46">
        <v>-98</v>
      </c>
      <c r="J119" s="46">
        <f t="shared" si="2"/>
        <v>4.8999999999999998E-3</v>
      </c>
      <c r="K119" s="46">
        <f t="shared" si="3"/>
        <v>-57</v>
      </c>
    </row>
    <row r="120" spans="1:11">
      <c r="A120" s="47">
        <v>42717</v>
      </c>
      <c r="B120" s="48">
        <v>0.55467592592592596</v>
      </c>
      <c r="C120" s="46">
        <v>5.5350000000000001</v>
      </c>
      <c r="D120" s="46">
        <v>1.5074000000000001</v>
      </c>
      <c r="E120" s="46">
        <v>1.5299999999999999E-2</v>
      </c>
      <c r="F120" s="46">
        <v>-6.4999999999999997E-3</v>
      </c>
      <c r="G120" s="46">
        <v>-16</v>
      </c>
      <c r="H120" s="46">
        <v>-96</v>
      </c>
      <c r="J120" s="46">
        <f t="shared" si="2"/>
        <v>4.3999999999999994E-3</v>
      </c>
      <c r="K120" s="46">
        <f t="shared" si="3"/>
        <v>-56</v>
      </c>
    </row>
    <row r="121" spans="1:11">
      <c r="A121" s="47">
        <v>42717</v>
      </c>
      <c r="B121" s="48">
        <v>0.5546875</v>
      </c>
      <c r="C121" s="46">
        <v>5.6580000000000004</v>
      </c>
      <c r="D121" s="46">
        <v>1.5074000000000001</v>
      </c>
      <c r="E121" s="46">
        <v>1.5299999999999999E-2</v>
      </c>
      <c r="F121" s="46">
        <v>-6.4999999999999997E-3</v>
      </c>
      <c r="G121" s="46">
        <v>-18</v>
      </c>
      <c r="H121" s="46">
        <v>-94</v>
      </c>
      <c r="J121" s="46">
        <f t="shared" si="2"/>
        <v>4.3999999999999994E-3</v>
      </c>
      <c r="K121" s="46">
        <f t="shared" si="3"/>
        <v>-56</v>
      </c>
    </row>
    <row r="122" spans="1:11">
      <c r="A122" s="47">
        <v>42717</v>
      </c>
      <c r="B122" s="48">
        <v>0.55469907407407404</v>
      </c>
      <c r="C122" s="46">
        <v>5.7809999999999997</v>
      </c>
      <c r="D122" s="46">
        <v>1.5074000000000001</v>
      </c>
      <c r="E122" s="46">
        <v>1.5299999999999999E-2</v>
      </c>
      <c r="F122" s="46">
        <v>-6.4999999999999997E-3</v>
      </c>
      <c r="G122" s="46">
        <v>-17</v>
      </c>
      <c r="H122" s="46">
        <v>-94</v>
      </c>
      <c r="J122" s="46">
        <f t="shared" si="2"/>
        <v>4.3999999999999994E-3</v>
      </c>
      <c r="K122" s="46">
        <f t="shared" si="3"/>
        <v>-55.5</v>
      </c>
    </row>
    <row r="123" spans="1:11">
      <c r="A123" s="47">
        <v>42717</v>
      </c>
      <c r="B123" s="48">
        <v>0.55469907407407404</v>
      </c>
      <c r="C123" s="46">
        <v>5.6580000000000004</v>
      </c>
      <c r="D123" s="46">
        <v>1.5054000000000001</v>
      </c>
      <c r="E123" s="46">
        <v>1.5299999999999999E-2</v>
      </c>
      <c r="F123" s="46">
        <v>-6.4999999999999997E-3</v>
      </c>
      <c r="G123" s="46">
        <v>-18</v>
      </c>
      <c r="H123" s="46">
        <v>-91</v>
      </c>
      <c r="J123" s="46">
        <f t="shared" si="2"/>
        <v>4.3999999999999994E-3</v>
      </c>
      <c r="K123" s="46">
        <f t="shared" si="3"/>
        <v>-54.5</v>
      </c>
    </row>
    <row r="124" spans="1:11">
      <c r="A124" s="47">
        <v>42717</v>
      </c>
      <c r="B124" s="48">
        <v>0.55471064814814819</v>
      </c>
      <c r="C124" s="46">
        <v>5.7809999999999997</v>
      </c>
      <c r="D124" s="46">
        <v>1.5016</v>
      </c>
      <c r="E124" s="46">
        <v>1.5299999999999999E-2</v>
      </c>
      <c r="F124" s="46">
        <v>-6.4999999999999997E-3</v>
      </c>
      <c r="G124" s="46">
        <v>-20</v>
      </c>
      <c r="H124" s="46">
        <v>-89</v>
      </c>
      <c r="J124" s="46">
        <f t="shared" si="2"/>
        <v>4.3999999999999994E-3</v>
      </c>
      <c r="K124" s="46">
        <f t="shared" si="3"/>
        <v>-54.5</v>
      </c>
    </row>
    <row r="125" spans="1:11">
      <c r="A125" s="47">
        <v>42717</v>
      </c>
      <c r="B125" s="48">
        <v>0.55472222222222223</v>
      </c>
      <c r="C125" s="46">
        <v>5.6580000000000004</v>
      </c>
      <c r="D125" s="46">
        <v>1.4977</v>
      </c>
      <c r="E125" s="46">
        <v>1.5299999999999999E-2</v>
      </c>
      <c r="F125" s="46">
        <v>-6.4999999999999997E-3</v>
      </c>
      <c r="G125" s="46">
        <v>-20</v>
      </c>
      <c r="H125" s="46">
        <v>-87</v>
      </c>
      <c r="J125" s="46">
        <f t="shared" si="2"/>
        <v>4.3999999999999994E-3</v>
      </c>
      <c r="K125" s="46">
        <f t="shared" si="3"/>
        <v>-53.5</v>
      </c>
    </row>
    <row r="126" spans="1:11">
      <c r="A126" s="47">
        <v>42717</v>
      </c>
      <c r="B126" s="48">
        <v>0.55472222222222223</v>
      </c>
      <c r="C126" s="46">
        <v>5.7809999999999997</v>
      </c>
      <c r="D126" s="46">
        <v>1.4957</v>
      </c>
      <c r="E126" s="46">
        <v>1.5299999999999999E-2</v>
      </c>
      <c r="F126" s="46">
        <v>-6.4999999999999997E-3</v>
      </c>
      <c r="G126" s="46">
        <v>-22</v>
      </c>
      <c r="H126" s="46">
        <v>-87</v>
      </c>
      <c r="J126" s="46">
        <f t="shared" si="2"/>
        <v>4.3999999999999994E-3</v>
      </c>
      <c r="K126" s="46">
        <f t="shared" si="3"/>
        <v>-54.5</v>
      </c>
    </row>
    <row r="127" spans="1:11">
      <c r="A127" s="47">
        <v>42717</v>
      </c>
      <c r="B127" s="48">
        <v>0.55473379629629627</v>
      </c>
      <c r="C127" s="46">
        <v>5.9039999999999999</v>
      </c>
      <c r="D127" s="46">
        <v>1.4919</v>
      </c>
      <c r="E127" s="46">
        <v>1.6400000000000001E-2</v>
      </c>
      <c r="F127" s="46">
        <v>-6.4999999999999997E-3</v>
      </c>
      <c r="G127" s="46">
        <v>-22</v>
      </c>
      <c r="H127" s="46">
        <v>-85</v>
      </c>
      <c r="J127" s="46">
        <f t="shared" si="2"/>
        <v>4.9500000000000013E-3</v>
      </c>
      <c r="K127" s="46">
        <f t="shared" si="3"/>
        <v>-53.5</v>
      </c>
    </row>
    <row r="128" spans="1:11">
      <c r="A128" s="47">
        <v>42717</v>
      </c>
      <c r="B128" s="48">
        <v>0.55473379629629627</v>
      </c>
      <c r="C128" s="46">
        <v>5.9039999999999999</v>
      </c>
      <c r="D128" s="46">
        <v>1.4919</v>
      </c>
      <c r="E128" s="46">
        <v>1.6400000000000001E-2</v>
      </c>
      <c r="F128" s="46">
        <v>-6.4999999999999997E-3</v>
      </c>
      <c r="G128" s="46">
        <v>-24</v>
      </c>
      <c r="H128" s="46">
        <v>-85</v>
      </c>
      <c r="J128" s="46">
        <f t="shared" si="2"/>
        <v>4.9500000000000013E-3</v>
      </c>
      <c r="K128" s="46">
        <f t="shared" si="3"/>
        <v>-54.5</v>
      </c>
    </row>
    <row r="129" spans="1:11">
      <c r="A129" s="47">
        <v>42717</v>
      </c>
      <c r="B129" s="48">
        <v>0.55474537037037031</v>
      </c>
      <c r="C129" s="46">
        <v>5.9039999999999999</v>
      </c>
      <c r="D129" s="46">
        <v>1.4899</v>
      </c>
      <c r="E129" s="46">
        <v>1.6400000000000001E-2</v>
      </c>
      <c r="F129" s="46">
        <v>-6.4999999999999997E-3</v>
      </c>
      <c r="G129" s="46">
        <v>-25</v>
      </c>
      <c r="H129" s="46">
        <v>-86</v>
      </c>
      <c r="J129" s="46">
        <f t="shared" si="2"/>
        <v>4.9500000000000013E-3</v>
      </c>
      <c r="K129" s="46">
        <f t="shared" si="3"/>
        <v>-55.5</v>
      </c>
    </row>
    <row r="130" spans="1:11">
      <c r="A130" s="47">
        <v>42717</v>
      </c>
      <c r="B130" s="48">
        <v>0.55475694444444446</v>
      </c>
      <c r="C130" s="46">
        <v>6.0270000000000001</v>
      </c>
      <c r="D130" s="46">
        <v>1.488</v>
      </c>
      <c r="E130" s="46">
        <v>1.6400000000000001E-2</v>
      </c>
      <c r="F130" s="46">
        <v>-6.4999999999999997E-3</v>
      </c>
      <c r="G130" s="46">
        <v>-27</v>
      </c>
      <c r="H130" s="46">
        <v>-87</v>
      </c>
      <c r="J130" s="46">
        <f t="shared" si="2"/>
        <v>4.9500000000000013E-3</v>
      </c>
      <c r="K130" s="46">
        <f t="shared" si="3"/>
        <v>-57</v>
      </c>
    </row>
    <row r="131" spans="1:11">
      <c r="A131" s="47">
        <v>42717</v>
      </c>
      <c r="B131" s="48">
        <v>0.55475694444444446</v>
      </c>
      <c r="C131" s="46">
        <v>6.15</v>
      </c>
      <c r="D131" s="46">
        <v>1.488</v>
      </c>
      <c r="E131" s="46">
        <v>1.6400000000000001E-2</v>
      </c>
      <c r="F131" s="46">
        <v>-6.4999999999999997E-3</v>
      </c>
      <c r="G131" s="46">
        <v>-28</v>
      </c>
      <c r="H131" s="46">
        <v>-87</v>
      </c>
      <c r="J131" s="46">
        <f t="shared" si="2"/>
        <v>4.9500000000000013E-3</v>
      </c>
      <c r="K131" s="46">
        <f t="shared" si="3"/>
        <v>-57.5</v>
      </c>
    </row>
    <row r="132" spans="1:11">
      <c r="A132" s="47">
        <v>42717</v>
      </c>
      <c r="B132" s="48">
        <v>0.55476851851851849</v>
      </c>
      <c r="C132" s="46">
        <v>6.15</v>
      </c>
      <c r="D132" s="46">
        <v>1.4899</v>
      </c>
      <c r="E132" s="46">
        <v>1.6400000000000001E-2</v>
      </c>
      <c r="F132" s="46">
        <v>-6.4999999999999997E-3</v>
      </c>
      <c r="G132" s="46">
        <v>-28</v>
      </c>
      <c r="H132" s="46">
        <v>-88</v>
      </c>
      <c r="J132" s="46">
        <f t="shared" si="2"/>
        <v>4.9500000000000013E-3</v>
      </c>
      <c r="K132" s="46">
        <f t="shared" si="3"/>
        <v>-58</v>
      </c>
    </row>
    <row r="133" spans="1:11">
      <c r="A133" s="47">
        <v>42717</v>
      </c>
      <c r="B133" s="48">
        <v>0.55478009259259264</v>
      </c>
      <c r="C133" s="46">
        <v>6.15</v>
      </c>
      <c r="D133" s="46">
        <v>1.4899</v>
      </c>
      <c r="E133" s="46">
        <v>1.6400000000000001E-2</v>
      </c>
      <c r="F133" s="46">
        <v>-6.4999999999999997E-3</v>
      </c>
      <c r="G133" s="46">
        <v>-28</v>
      </c>
      <c r="H133" s="46">
        <v>-89</v>
      </c>
      <c r="J133" s="46">
        <f t="shared" si="2"/>
        <v>4.9500000000000013E-3</v>
      </c>
      <c r="K133" s="46">
        <f t="shared" si="3"/>
        <v>-58.5</v>
      </c>
    </row>
    <row r="134" spans="1:11">
      <c r="A134" s="47">
        <v>42717</v>
      </c>
      <c r="B134" s="48">
        <v>0.55478009259259264</v>
      </c>
      <c r="C134" s="46">
        <v>6.2729999999999997</v>
      </c>
      <c r="D134" s="46">
        <v>1.4919</v>
      </c>
      <c r="E134" s="46">
        <v>1.7399999999999999E-2</v>
      </c>
      <c r="F134" s="46">
        <v>-6.4999999999999997E-3</v>
      </c>
      <c r="G134" s="46">
        <v>-28</v>
      </c>
      <c r="H134" s="46">
        <v>-89</v>
      </c>
      <c r="J134" s="46">
        <f t="shared" ref="J134:J197" si="4">AVERAGE(E134:F134)</f>
        <v>5.45E-3</v>
      </c>
      <c r="K134" s="46">
        <f t="shared" ref="K134:K197" si="5">AVERAGE(G134:H134)</f>
        <v>-58.5</v>
      </c>
    </row>
    <row r="135" spans="1:11">
      <c r="A135" s="47">
        <v>42717</v>
      </c>
      <c r="B135" s="48">
        <v>0.55479166666666668</v>
      </c>
      <c r="C135" s="46">
        <v>6.2729999999999997</v>
      </c>
      <c r="D135" s="46">
        <v>1.4938</v>
      </c>
      <c r="E135" s="46">
        <v>1.7399999999999999E-2</v>
      </c>
      <c r="F135" s="46">
        <v>-6.4999999999999997E-3</v>
      </c>
      <c r="G135" s="46">
        <v>-30</v>
      </c>
      <c r="H135" s="46">
        <v>-91</v>
      </c>
      <c r="J135" s="46">
        <f t="shared" si="4"/>
        <v>5.45E-3</v>
      </c>
      <c r="K135" s="46">
        <f t="shared" si="5"/>
        <v>-60.5</v>
      </c>
    </row>
    <row r="136" spans="1:11">
      <c r="A136" s="47">
        <v>42717</v>
      </c>
      <c r="B136" s="48">
        <v>0.55480324074074072</v>
      </c>
      <c r="C136" s="46">
        <v>6.2729999999999997</v>
      </c>
      <c r="D136" s="46">
        <v>1.4938</v>
      </c>
      <c r="E136" s="46">
        <v>1.7399999999999999E-2</v>
      </c>
      <c r="F136" s="46">
        <v>-6.4999999999999997E-3</v>
      </c>
      <c r="G136" s="46">
        <v>-30</v>
      </c>
      <c r="H136" s="46">
        <v>-90</v>
      </c>
      <c r="J136" s="46">
        <f t="shared" si="4"/>
        <v>5.45E-3</v>
      </c>
      <c r="K136" s="46">
        <f t="shared" si="5"/>
        <v>-60</v>
      </c>
    </row>
    <row r="137" spans="1:11">
      <c r="A137" s="47">
        <v>42717</v>
      </c>
      <c r="B137" s="48">
        <v>0.55480324074074072</v>
      </c>
      <c r="C137" s="46">
        <v>6.2729999999999997</v>
      </c>
      <c r="D137" s="46">
        <v>1.4957</v>
      </c>
      <c r="E137" s="46">
        <v>1.7399999999999999E-2</v>
      </c>
      <c r="F137" s="46">
        <v>-6.4999999999999997E-3</v>
      </c>
      <c r="G137" s="46">
        <v>-32</v>
      </c>
      <c r="H137" s="46">
        <v>-92</v>
      </c>
      <c r="J137" s="46">
        <f t="shared" si="4"/>
        <v>5.45E-3</v>
      </c>
      <c r="K137" s="46">
        <f t="shared" si="5"/>
        <v>-62</v>
      </c>
    </row>
    <row r="138" spans="1:11">
      <c r="A138" s="47">
        <v>42717</v>
      </c>
      <c r="B138" s="48">
        <v>0.55481481481481476</v>
      </c>
      <c r="C138" s="46">
        <v>6.3959999999999999</v>
      </c>
      <c r="D138" s="46">
        <v>1.4957</v>
      </c>
      <c r="E138" s="46">
        <v>1.7399999999999999E-2</v>
      </c>
      <c r="F138" s="46">
        <v>-6.4999999999999997E-3</v>
      </c>
      <c r="G138" s="46">
        <v>-33</v>
      </c>
      <c r="H138" s="46">
        <v>-91</v>
      </c>
      <c r="J138" s="46">
        <f t="shared" si="4"/>
        <v>5.45E-3</v>
      </c>
      <c r="K138" s="46">
        <f t="shared" si="5"/>
        <v>-62</v>
      </c>
    </row>
    <row r="139" spans="1:11">
      <c r="A139" s="47">
        <v>42717</v>
      </c>
      <c r="B139" s="48">
        <v>0.55482638888888891</v>
      </c>
      <c r="C139" s="46">
        <v>6.3959999999999999</v>
      </c>
      <c r="D139" s="46">
        <v>1.4957</v>
      </c>
      <c r="E139" s="46">
        <v>1.7399999999999999E-2</v>
      </c>
      <c r="F139" s="46">
        <v>-6.4999999999999997E-3</v>
      </c>
      <c r="G139" s="46">
        <v>-34</v>
      </c>
      <c r="H139" s="46">
        <v>-91</v>
      </c>
      <c r="J139" s="46">
        <f t="shared" si="4"/>
        <v>5.45E-3</v>
      </c>
      <c r="K139" s="46">
        <f t="shared" si="5"/>
        <v>-62.5</v>
      </c>
    </row>
    <row r="140" spans="1:11">
      <c r="A140" s="47">
        <v>42717</v>
      </c>
      <c r="B140" s="48">
        <v>0.55482638888888891</v>
      </c>
      <c r="C140" s="46">
        <v>6.5190000000000001</v>
      </c>
      <c r="D140" s="46">
        <v>1.4957</v>
      </c>
      <c r="E140" s="46">
        <v>1.7399999999999999E-2</v>
      </c>
      <c r="F140" s="46">
        <v>-5.4999999999999997E-3</v>
      </c>
      <c r="G140" s="46">
        <v>-34</v>
      </c>
      <c r="H140" s="46">
        <v>-90</v>
      </c>
      <c r="J140" s="46">
        <f t="shared" si="4"/>
        <v>5.9499999999999996E-3</v>
      </c>
      <c r="K140" s="46">
        <f t="shared" si="5"/>
        <v>-62</v>
      </c>
    </row>
    <row r="141" spans="1:11">
      <c r="A141" s="47">
        <v>42717</v>
      </c>
      <c r="B141" s="48">
        <v>0.55483796296296295</v>
      </c>
      <c r="C141" s="46">
        <v>6.5190000000000001</v>
      </c>
      <c r="D141" s="46">
        <v>1.4957</v>
      </c>
      <c r="E141" s="46">
        <v>1.8499999999999999E-2</v>
      </c>
      <c r="F141" s="46">
        <v>-5.4999999999999997E-3</v>
      </c>
      <c r="G141" s="46">
        <v>-36</v>
      </c>
      <c r="H141" s="46">
        <v>-91</v>
      </c>
      <c r="J141" s="46">
        <f t="shared" si="4"/>
        <v>6.4999999999999997E-3</v>
      </c>
      <c r="K141" s="46">
        <f t="shared" si="5"/>
        <v>-63.5</v>
      </c>
    </row>
    <row r="142" spans="1:11">
      <c r="A142" s="47">
        <v>42717</v>
      </c>
      <c r="B142" s="48">
        <v>0.5548495370370371</v>
      </c>
      <c r="C142" s="46">
        <v>6.6420000000000003</v>
      </c>
      <c r="D142" s="46">
        <v>1.4957</v>
      </c>
      <c r="E142" s="46">
        <v>1.8499999999999999E-2</v>
      </c>
      <c r="F142" s="46">
        <v>-5.4999999999999997E-3</v>
      </c>
      <c r="G142" s="46">
        <v>-38</v>
      </c>
      <c r="H142" s="46">
        <v>-90</v>
      </c>
      <c r="J142" s="46">
        <f t="shared" si="4"/>
        <v>6.4999999999999997E-3</v>
      </c>
      <c r="K142" s="46">
        <f t="shared" si="5"/>
        <v>-64</v>
      </c>
    </row>
    <row r="143" spans="1:11">
      <c r="A143" s="47">
        <v>42717</v>
      </c>
      <c r="B143" s="48">
        <v>0.5548495370370371</v>
      </c>
      <c r="C143" s="46">
        <v>6.6420000000000003</v>
      </c>
      <c r="D143" s="46">
        <v>1.4957</v>
      </c>
      <c r="E143" s="46">
        <v>1.9599999999999999E-2</v>
      </c>
      <c r="F143" s="46">
        <v>-5.4999999999999997E-3</v>
      </c>
      <c r="G143" s="46">
        <v>-39</v>
      </c>
      <c r="H143" s="46">
        <v>-92</v>
      </c>
      <c r="J143" s="46">
        <f t="shared" si="4"/>
        <v>7.0499999999999998E-3</v>
      </c>
      <c r="K143" s="46">
        <f t="shared" si="5"/>
        <v>-65.5</v>
      </c>
    </row>
    <row r="144" spans="1:11">
      <c r="A144" s="47">
        <v>42717</v>
      </c>
      <c r="B144" s="48">
        <v>0.55486111111111114</v>
      </c>
      <c r="C144" s="46">
        <v>6.7649999999999997</v>
      </c>
      <c r="D144" s="46">
        <v>1.4977</v>
      </c>
      <c r="E144" s="46">
        <v>2.07E-2</v>
      </c>
      <c r="F144" s="46">
        <v>-4.4000000000000003E-3</v>
      </c>
      <c r="G144" s="46">
        <v>-42</v>
      </c>
      <c r="H144" s="46">
        <v>-92</v>
      </c>
      <c r="J144" s="46">
        <f t="shared" si="4"/>
        <v>8.1499999999999993E-3</v>
      </c>
      <c r="K144" s="46">
        <f t="shared" si="5"/>
        <v>-67</v>
      </c>
    </row>
    <row r="145" spans="1:11">
      <c r="A145" s="47">
        <v>42717</v>
      </c>
      <c r="B145" s="48">
        <v>0.55487268518518518</v>
      </c>
      <c r="C145" s="46">
        <v>6.7649999999999997</v>
      </c>
      <c r="D145" s="46">
        <v>1.4996</v>
      </c>
      <c r="E145" s="46">
        <v>2.18E-2</v>
      </c>
      <c r="F145" s="46">
        <v>-4.4000000000000003E-3</v>
      </c>
      <c r="G145" s="46">
        <v>-42</v>
      </c>
      <c r="H145" s="46">
        <v>-92</v>
      </c>
      <c r="J145" s="46">
        <f t="shared" si="4"/>
        <v>8.6999999999999994E-3</v>
      </c>
      <c r="K145" s="46">
        <f t="shared" si="5"/>
        <v>-67</v>
      </c>
    </row>
    <row r="146" spans="1:11">
      <c r="A146" s="47">
        <v>42717</v>
      </c>
      <c r="B146" s="48">
        <v>0.55487268518518518</v>
      </c>
      <c r="C146" s="46">
        <v>6.8879999999999999</v>
      </c>
      <c r="D146" s="46">
        <v>1.4996</v>
      </c>
      <c r="E146" s="46">
        <v>2.29E-2</v>
      </c>
      <c r="F146" s="46">
        <v>-4.4000000000000003E-3</v>
      </c>
      <c r="G146" s="46">
        <v>-44</v>
      </c>
      <c r="H146" s="46">
        <v>-92</v>
      </c>
      <c r="J146" s="46">
        <f t="shared" si="4"/>
        <v>9.2499999999999995E-3</v>
      </c>
      <c r="K146" s="46">
        <f t="shared" si="5"/>
        <v>-68</v>
      </c>
    </row>
    <row r="147" spans="1:11">
      <c r="A147" s="47">
        <v>42717</v>
      </c>
      <c r="B147" s="48">
        <v>0.55488425925925922</v>
      </c>
      <c r="C147" s="46">
        <v>6.8879999999999999</v>
      </c>
      <c r="D147" s="46">
        <v>1.4996</v>
      </c>
      <c r="E147" s="46">
        <v>2.29E-2</v>
      </c>
      <c r="F147" s="46">
        <v>-4.4000000000000003E-3</v>
      </c>
      <c r="G147" s="46">
        <v>-45</v>
      </c>
      <c r="H147" s="46">
        <v>-91</v>
      </c>
      <c r="J147" s="46">
        <f t="shared" si="4"/>
        <v>9.2499999999999995E-3</v>
      </c>
      <c r="K147" s="46">
        <f t="shared" si="5"/>
        <v>-68</v>
      </c>
    </row>
    <row r="148" spans="1:11">
      <c r="A148" s="47">
        <v>42717</v>
      </c>
      <c r="B148" s="48">
        <v>0.55489583333333337</v>
      </c>
      <c r="C148" s="46">
        <v>7.0110000000000001</v>
      </c>
      <c r="D148" s="46">
        <v>1.5016</v>
      </c>
      <c r="E148" s="46">
        <v>2.4E-2</v>
      </c>
      <c r="F148" s="46">
        <v>-4.4000000000000003E-3</v>
      </c>
      <c r="G148" s="46">
        <v>-44</v>
      </c>
      <c r="H148" s="46">
        <v>-91</v>
      </c>
      <c r="J148" s="46">
        <f t="shared" si="4"/>
        <v>9.7999999999999997E-3</v>
      </c>
      <c r="K148" s="46">
        <f t="shared" si="5"/>
        <v>-67.5</v>
      </c>
    </row>
    <row r="149" spans="1:11">
      <c r="A149" s="47">
        <v>42717</v>
      </c>
      <c r="B149" s="48">
        <v>0.55489583333333337</v>
      </c>
      <c r="C149" s="46">
        <v>7.0110000000000001</v>
      </c>
      <c r="D149" s="46">
        <v>1.5016</v>
      </c>
      <c r="E149" s="46">
        <v>2.5100000000000001E-2</v>
      </c>
      <c r="F149" s="46">
        <v>-3.3E-3</v>
      </c>
      <c r="G149" s="46">
        <v>-46</v>
      </c>
      <c r="H149" s="46">
        <v>-92</v>
      </c>
      <c r="J149" s="46">
        <f t="shared" si="4"/>
        <v>1.09E-2</v>
      </c>
      <c r="K149" s="46">
        <f t="shared" si="5"/>
        <v>-69</v>
      </c>
    </row>
    <row r="150" spans="1:11">
      <c r="A150" s="47">
        <v>42717</v>
      </c>
      <c r="B150" s="48">
        <v>0.5549074074074074</v>
      </c>
      <c r="C150" s="46">
        <v>7.1340000000000003</v>
      </c>
      <c r="D150" s="46">
        <v>1.5035000000000001</v>
      </c>
      <c r="E150" s="46">
        <v>2.5100000000000001E-2</v>
      </c>
      <c r="F150" s="46">
        <v>-3.3E-3</v>
      </c>
      <c r="G150" s="46">
        <v>-48</v>
      </c>
      <c r="H150" s="46">
        <v>-92</v>
      </c>
      <c r="J150" s="46">
        <f t="shared" si="4"/>
        <v>1.09E-2</v>
      </c>
      <c r="K150" s="46">
        <f t="shared" si="5"/>
        <v>-70</v>
      </c>
    </row>
    <row r="151" spans="1:11">
      <c r="A151" s="47">
        <v>42717</v>
      </c>
      <c r="B151" s="48">
        <v>0.55491898148148155</v>
      </c>
      <c r="C151" s="46">
        <v>7.2569999999999997</v>
      </c>
      <c r="D151" s="46">
        <v>1.5054000000000001</v>
      </c>
      <c r="E151" s="46">
        <v>2.5100000000000001E-2</v>
      </c>
      <c r="F151" s="46">
        <v>-3.3E-3</v>
      </c>
      <c r="G151" s="46">
        <v>-49</v>
      </c>
      <c r="H151" s="46">
        <v>-92</v>
      </c>
      <c r="J151" s="46">
        <f t="shared" si="4"/>
        <v>1.09E-2</v>
      </c>
      <c r="K151" s="46">
        <f t="shared" si="5"/>
        <v>-70.5</v>
      </c>
    </row>
    <row r="152" spans="1:11">
      <c r="A152" s="47">
        <v>42717</v>
      </c>
      <c r="B152" s="48">
        <v>0.55491898148148155</v>
      </c>
      <c r="C152" s="46">
        <v>7.38</v>
      </c>
      <c r="D152" s="46">
        <v>1.5093000000000001</v>
      </c>
      <c r="E152" s="46">
        <v>2.5100000000000001E-2</v>
      </c>
      <c r="F152" s="46">
        <v>-3.3E-3</v>
      </c>
      <c r="G152" s="46">
        <v>-51</v>
      </c>
      <c r="H152" s="46">
        <v>-92</v>
      </c>
      <c r="J152" s="46">
        <f t="shared" si="4"/>
        <v>1.09E-2</v>
      </c>
      <c r="K152" s="46">
        <f t="shared" si="5"/>
        <v>-71.5</v>
      </c>
    </row>
    <row r="153" spans="1:11">
      <c r="A153" s="47">
        <v>42717</v>
      </c>
      <c r="B153" s="48">
        <v>0.55493055555555559</v>
      </c>
      <c r="C153" s="46">
        <v>7.5030000000000001</v>
      </c>
      <c r="D153" s="46">
        <v>1.5113000000000001</v>
      </c>
      <c r="E153" s="46">
        <v>2.6200000000000001E-2</v>
      </c>
      <c r="F153" s="46">
        <v>-3.3E-3</v>
      </c>
      <c r="G153" s="46">
        <v>-53</v>
      </c>
      <c r="H153" s="46">
        <v>-93</v>
      </c>
      <c r="J153" s="46">
        <f t="shared" si="4"/>
        <v>1.145E-2</v>
      </c>
      <c r="K153" s="46">
        <f t="shared" si="5"/>
        <v>-73</v>
      </c>
    </row>
    <row r="154" spans="1:11">
      <c r="A154" s="47">
        <v>42717</v>
      </c>
      <c r="B154" s="48">
        <v>0.55494212962962963</v>
      </c>
      <c r="C154" s="46">
        <v>7.6260000000000003</v>
      </c>
      <c r="D154" s="46">
        <v>1.5132000000000001</v>
      </c>
      <c r="E154" s="46">
        <v>2.6200000000000001E-2</v>
      </c>
      <c r="F154" s="46">
        <v>-2.2000000000000001E-3</v>
      </c>
      <c r="G154" s="46">
        <v>-54</v>
      </c>
      <c r="H154" s="46">
        <v>-94</v>
      </c>
      <c r="J154" s="46">
        <f t="shared" si="4"/>
        <v>1.2E-2</v>
      </c>
      <c r="K154" s="46">
        <f t="shared" si="5"/>
        <v>-74</v>
      </c>
    </row>
    <row r="155" spans="1:11">
      <c r="A155" s="47">
        <v>42717</v>
      </c>
      <c r="B155" s="48">
        <v>0.55494212962962963</v>
      </c>
      <c r="C155" s="46">
        <v>7.7489999999999997</v>
      </c>
      <c r="D155" s="46">
        <v>1.5132000000000001</v>
      </c>
      <c r="E155" s="46">
        <v>2.6200000000000001E-2</v>
      </c>
      <c r="F155" s="46">
        <v>-2.2000000000000001E-3</v>
      </c>
      <c r="G155" s="46">
        <v>-55</v>
      </c>
      <c r="H155" s="46">
        <v>-94</v>
      </c>
      <c r="J155" s="46">
        <f t="shared" si="4"/>
        <v>1.2E-2</v>
      </c>
      <c r="K155" s="46">
        <f t="shared" si="5"/>
        <v>-74.5</v>
      </c>
    </row>
    <row r="156" spans="1:11">
      <c r="A156" s="47">
        <v>42717</v>
      </c>
      <c r="B156" s="48">
        <v>0.55495370370370367</v>
      </c>
      <c r="C156" s="46">
        <v>7.7489999999999997</v>
      </c>
      <c r="D156" s="46">
        <v>1.5150999999999999</v>
      </c>
      <c r="E156" s="46">
        <v>2.6200000000000001E-2</v>
      </c>
      <c r="F156" s="46">
        <v>-2.2000000000000001E-3</v>
      </c>
      <c r="G156" s="46">
        <v>-59</v>
      </c>
      <c r="H156" s="46">
        <v>-94</v>
      </c>
      <c r="J156" s="46">
        <f t="shared" si="4"/>
        <v>1.2E-2</v>
      </c>
      <c r="K156" s="46">
        <f t="shared" si="5"/>
        <v>-76.5</v>
      </c>
    </row>
    <row r="157" spans="1:11">
      <c r="A157" s="47">
        <v>42717</v>
      </c>
      <c r="B157" s="48">
        <v>0.55496527777777771</v>
      </c>
      <c r="C157" s="46">
        <v>7.8719999999999999</v>
      </c>
      <c r="D157" s="46">
        <v>1.5189999999999999</v>
      </c>
      <c r="E157" s="46">
        <v>2.6200000000000001E-2</v>
      </c>
      <c r="F157" s="46">
        <v>-2.2000000000000001E-3</v>
      </c>
      <c r="G157" s="46">
        <v>-59</v>
      </c>
      <c r="H157" s="46">
        <v>-95</v>
      </c>
      <c r="J157" s="46">
        <f t="shared" si="4"/>
        <v>1.2E-2</v>
      </c>
      <c r="K157" s="46">
        <f t="shared" si="5"/>
        <v>-77</v>
      </c>
    </row>
    <row r="158" spans="1:11">
      <c r="A158" s="47">
        <v>42717</v>
      </c>
      <c r="B158" s="48">
        <v>0.55496527777777771</v>
      </c>
      <c r="C158" s="46">
        <v>7.9950000000000001</v>
      </c>
      <c r="D158" s="46">
        <v>1.5189999999999999</v>
      </c>
      <c r="E158" s="46">
        <v>2.6200000000000001E-2</v>
      </c>
      <c r="F158" s="46">
        <v>-2.2000000000000001E-3</v>
      </c>
      <c r="G158" s="46">
        <v>-60</v>
      </c>
      <c r="H158" s="46">
        <v>-96</v>
      </c>
      <c r="J158" s="46">
        <f t="shared" si="4"/>
        <v>1.2E-2</v>
      </c>
      <c r="K158" s="46">
        <f t="shared" si="5"/>
        <v>-78</v>
      </c>
    </row>
    <row r="159" spans="1:11">
      <c r="A159" s="47">
        <v>42717</v>
      </c>
      <c r="B159" s="48">
        <v>0.55497685185185186</v>
      </c>
      <c r="C159" s="46">
        <v>8.1180000000000003</v>
      </c>
      <c r="D159" s="46">
        <v>1.5209999999999999</v>
      </c>
      <c r="E159" s="46">
        <v>2.6200000000000001E-2</v>
      </c>
      <c r="F159" s="46">
        <v>-1.1000000000000001E-3</v>
      </c>
      <c r="G159" s="46">
        <v>-61</v>
      </c>
      <c r="H159" s="46">
        <v>-97</v>
      </c>
      <c r="J159" s="46">
        <f t="shared" si="4"/>
        <v>1.255E-2</v>
      </c>
      <c r="K159" s="46">
        <f t="shared" si="5"/>
        <v>-79</v>
      </c>
    </row>
    <row r="160" spans="1:11">
      <c r="A160" s="47">
        <v>42717</v>
      </c>
      <c r="B160" s="48">
        <v>0.55497685185185186</v>
      </c>
      <c r="C160" s="46">
        <v>8.1180000000000003</v>
      </c>
      <c r="D160" s="46">
        <v>1.5228999999999999</v>
      </c>
      <c r="E160" s="46">
        <v>2.6200000000000001E-2</v>
      </c>
      <c r="F160" s="46">
        <v>-1.1000000000000001E-3</v>
      </c>
      <c r="G160" s="46">
        <v>-64</v>
      </c>
      <c r="H160" s="46">
        <v>-97</v>
      </c>
      <c r="J160" s="46">
        <f t="shared" si="4"/>
        <v>1.255E-2</v>
      </c>
      <c r="K160" s="46">
        <f t="shared" si="5"/>
        <v>-80.5</v>
      </c>
    </row>
    <row r="161" spans="1:11">
      <c r="A161" s="47">
        <v>42717</v>
      </c>
      <c r="B161" s="48">
        <v>0.5549884259259259</v>
      </c>
      <c r="C161" s="46">
        <v>8.3640000000000008</v>
      </c>
      <c r="D161" s="46">
        <v>1.5247999999999999</v>
      </c>
      <c r="E161" s="46">
        <v>2.6200000000000001E-2</v>
      </c>
      <c r="F161" s="46">
        <v>-1.1000000000000001E-3</v>
      </c>
      <c r="G161" s="46">
        <v>-66</v>
      </c>
      <c r="H161" s="46">
        <v>-99</v>
      </c>
      <c r="J161" s="46">
        <f t="shared" si="4"/>
        <v>1.255E-2</v>
      </c>
      <c r="K161" s="46">
        <f t="shared" si="5"/>
        <v>-82.5</v>
      </c>
    </row>
    <row r="162" spans="1:11">
      <c r="A162" s="47">
        <v>42717</v>
      </c>
      <c r="B162" s="48">
        <v>0.55500000000000005</v>
      </c>
      <c r="C162" s="46">
        <v>8.3640000000000008</v>
      </c>
      <c r="D162" s="46">
        <v>1.5286999999999999</v>
      </c>
      <c r="E162" s="46">
        <v>2.6200000000000001E-2</v>
      </c>
      <c r="F162" s="46">
        <v>-1.1000000000000001E-3</v>
      </c>
      <c r="G162" s="46">
        <v>-66</v>
      </c>
      <c r="H162" s="46">
        <v>-100</v>
      </c>
      <c r="J162" s="46">
        <f t="shared" si="4"/>
        <v>1.255E-2</v>
      </c>
      <c r="K162" s="46">
        <f t="shared" si="5"/>
        <v>-83</v>
      </c>
    </row>
    <row r="163" spans="1:11">
      <c r="A163" s="47">
        <v>42717</v>
      </c>
      <c r="B163" s="48">
        <v>0.55500000000000005</v>
      </c>
      <c r="C163" s="46">
        <v>8.61</v>
      </c>
      <c r="D163" s="46">
        <v>1.5306999999999999</v>
      </c>
      <c r="E163" s="46">
        <v>2.6200000000000001E-2</v>
      </c>
      <c r="F163" s="46">
        <v>-1.1000000000000001E-3</v>
      </c>
      <c r="G163" s="46">
        <v>-69</v>
      </c>
      <c r="H163" s="46">
        <v>-102</v>
      </c>
      <c r="J163" s="46">
        <f t="shared" si="4"/>
        <v>1.255E-2</v>
      </c>
      <c r="K163" s="46">
        <f t="shared" si="5"/>
        <v>-85.5</v>
      </c>
    </row>
    <row r="164" spans="1:11">
      <c r="A164" s="47">
        <v>42717</v>
      </c>
      <c r="B164" s="48">
        <v>0.55501157407407409</v>
      </c>
      <c r="C164" s="46">
        <v>8.7330000000000005</v>
      </c>
      <c r="D164" s="46">
        <v>1.5345</v>
      </c>
      <c r="E164" s="46">
        <v>2.6200000000000001E-2</v>
      </c>
      <c r="F164" s="46">
        <v>0</v>
      </c>
      <c r="G164" s="46">
        <v>-71</v>
      </c>
      <c r="H164" s="46">
        <v>-103</v>
      </c>
      <c r="J164" s="46">
        <f t="shared" si="4"/>
        <v>1.3100000000000001E-2</v>
      </c>
      <c r="K164" s="46">
        <f t="shared" si="5"/>
        <v>-87</v>
      </c>
    </row>
    <row r="165" spans="1:11">
      <c r="A165" s="47">
        <v>42717</v>
      </c>
      <c r="B165" s="48">
        <v>0.55502314814814813</v>
      </c>
      <c r="C165" s="46">
        <v>8.8559999999999999</v>
      </c>
      <c r="D165" s="46">
        <v>1.5365</v>
      </c>
      <c r="E165" s="46">
        <v>2.6200000000000001E-2</v>
      </c>
      <c r="F165" s="46">
        <v>0</v>
      </c>
      <c r="G165" s="46">
        <v>-73</v>
      </c>
      <c r="H165" s="46">
        <v>-105</v>
      </c>
      <c r="J165" s="46">
        <f t="shared" si="4"/>
        <v>1.3100000000000001E-2</v>
      </c>
      <c r="K165" s="46">
        <f t="shared" si="5"/>
        <v>-89</v>
      </c>
    </row>
    <row r="166" spans="1:11">
      <c r="A166" s="47">
        <v>42717</v>
      </c>
      <c r="B166" s="48">
        <v>0.55502314814814813</v>
      </c>
      <c r="C166" s="46">
        <v>8.9789999999999992</v>
      </c>
      <c r="D166" s="46">
        <v>1.5404</v>
      </c>
      <c r="E166" s="46">
        <v>2.5100000000000001E-2</v>
      </c>
      <c r="F166" s="46">
        <v>0</v>
      </c>
      <c r="G166" s="46">
        <v>-76</v>
      </c>
      <c r="H166" s="46">
        <v>-106</v>
      </c>
      <c r="J166" s="46">
        <f t="shared" si="4"/>
        <v>1.255E-2</v>
      </c>
      <c r="K166" s="46">
        <f t="shared" si="5"/>
        <v>-91</v>
      </c>
    </row>
    <row r="167" spans="1:11">
      <c r="A167" s="47">
        <v>42717</v>
      </c>
      <c r="B167" s="48">
        <v>0.55503472222222217</v>
      </c>
      <c r="C167" s="46">
        <v>9.1020000000000003</v>
      </c>
      <c r="D167" s="46">
        <v>1.5423</v>
      </c>
      <c r="E167" s="46">
        <v>2.5100000000000001E-2</v>
      </c>
      <c r="F167" s="46">
        <v>0</v>
      </c>
      <c r="G167" s="46">
        <v>-79</v>
      </c>
      <c r="H167" s="46">
        <v>-108</v>
      </c>
      <c r="J167" s="46">
        <f t="shared" si="4"/>
        <v>1.255E-2</v>
      </c>
      <c r="K167" s="46">
        <f t="shared" si="5"/>
        <v>-93.5</v>
      </c>
    </row>
    <row r="168" spans="1:11">
      <c r="A168" s="47">
        <v>42717</v>
      </c>
      <c r="B168" s="48">
        <v>0.55504629629629632</v>
      </c>
      <c r="C168" s="46">
        <v>9.3480000000000008</v>
      </c>
      <c r="D168" s="46">
        <v>1.5442</v>
      </c>
      <c r="E168" s="46">
        <v>2.5100000000000001E-2</v>
      </c>
      <c r="F168" s="46">
        <v>1.1000000000000001E-3</v>
      </c>
      <c r="G168" s="46">
        <v>-82</v>
      </c>
      <c r="H168" s="46">
        <v>-111</v>
      </c>
      <c r="J168" s="46">
        <f t="shared" si="4"/>
        <v>1.3100000000000001E-2</v>
      </c>
      <c r="K168" s="46">
        <f t="shared" si="5"/>
        <v>-96.5</v>
      </c>
    </row>
    <row r="169" spans="1:11">
      <c r="A169" s="47">
        <v>42717</v>
      </c>
      <c r="B169" s="48">
        <v>0.55504629629629632</v>
      </c>
      <c r="C169" s="46">
        <v>9.4710000000000001</v>
      </c>
      <c r="D169" s="46">
        <v>1.5481</v>
      </c>
      <c r="E169" s="46">
        <v>2.29E-2</v>
      </c>
      <c r="F169" s="46">
        <v>1.1000000000000001E-3</v>
      </c>
      <c r="G169" s="46">
        <v>-85</v>
      </c>
      <c r="H169" s="46">
        <v>-115</v>
      </c>
      <c r="J169" s="46">
        <f t="shared" si="4"/>
        <v>1.2E-2</v>
      </c>
      <c r="K169" s="46">
        <f t="shared" si="5"/>
        <v>-100</v>
      </c>
    </row>
    <row r="170" spans="1:11">
      <c r="A170" s="47">
        <v>42717</v>
      </c>
      <c r="B170" s="48">
        <v>0.55505787037037035</v>
      </c>
      <c r="C170" s="46">
        <v>9.7170000000000005</v>
      </c>
      <c r="D170" s="46">
        <v>1.5501</v>
      </c>
      <c r="E170" s="46">
        <v>2.07E-2</v>
      </c>
      <c r="F170" s="46">
        <v>1.1000000000000001E-3</v>
      </c>
      <c r="G170" s="46">
        <v>-89</v>
      </c>
      <c r="H170" s="46">
        <v>-118</v>
      </c>
      <c r="J170" s="46">
        <f t="shared" si="4"/>
        <v>1.09E-2</v>
      </c>
      <c r="K170" s="46">
        <f t="shared" si="5"/>
        <v>-103.5</v>
      </c>
    </row>
    <row r="171" spans="1:11">
      <c r="A171" s="47">
        <v>42717</v>
      </c>
      <c r="B171" s="48">
        <v>0.5550694444444445</v>
      </c>
      <c r="C171" s="46">
        <v>9.9629999999999992</v>
      </c>
      <c r="D171" s="46">
        <v>1.5539000000000001</v>
      </c>
      <c r="E171" s="46">
        <v>1.8499999999999999E-2</v>
      </c>
      <c r="F171" s="46">
        <v>1.1000000000000001E-3</v>
      </c>
      <c r="G171" s="46">
        <v>-92</v>
      </c>
      <c r="H171" s="46">
        <v>-121</v>
      </c>
      <c r="J171" s="46">
        <f t="shared" si="4"/>
        <v>9.7999999999999997E-3</v>
      </c>
      <c r="K171" s="46">
        <f t="shared" si="5"/>
        <v>-106.5</v>
      </c>
    </row>
    <row r="172" spans="1:11">
      <c r="A172" s="47">
        <v>42717</v>
      </c>
      <c r="B172" s="48">
        <v>0.5550694444444445</v>
      </c>
      <c r="C172" s="46">
        <v>10.209</v>
      </c>
      <c r="D172" s="46">
        <v>1.5578000000000001</v>
      </c>
      <c r="E172" s="46">
        <v>1.6400000000000001E-2</v>
      </c>
      <c r="F172" s="46">
        <v>1.1000000000000001E-3</v>
      </c>
      <c r="G172" s="46">
        <v>-95</v>
      </c>
      <c r="H172" s="46">
        <v>-124</v>
      </c>
      <c r="J172" s="46">
        <f t="shared" si="4"/>
        <v>8.7500000000000008E-3</v>
      </c>
      <c r="K172" s="46">
        <f t="shared" si="5"/>
        <v>-109.5</v>
      </c>
    </row>
    <row r="173" spans="1:11">
      <c r="A173" s="47">
        <v>42717</v>
      </c>
      <c r="B173" s="48">
        <v>0.55508101851851854</v>
      </c>
      <c r="C173" s="46">
        <v>10.455</v>
      </c>
      <c r="D173" s="46">
        <v>1.5617000000000001</v>
      </c>
      <c r="E173" s="46">
        <v>1.5299999999999999E-2</v>
      </c>
      <c r="F173" s="46">
        <v>1.1000000000000001E-3</v>
      </c>
      <c r="G173" s="46">
        <v>-98</v>
      </c>
      <c r="H173" s="46">
        <v>-127</v>
      </c>
      <c r="J173" s="46">
        <f t="shared" si="4"/>
        <v>8.199999999999999E-3</v>
      </c>
      <c r="K173" s="46">
        <f t="shared" si="5"/>
        <v>-112.5</v>
      </c>
    </row>
    <row r="174" spans="1:11">
      <c r="A174" s="47">
        <v>42717</v>
      </c>
      <c r="B174" s="48">
        <v>0.55509259259259258</v>
      </c>
      <c r="C174" s="46">
        <v>10.701000000000001</v>
      </c>
      <c r="D174" s="46">
        <v>1.5636000000000001</v>
      </c>
      <c r="E174" s="46">
        <v>1.5299999999999999E-2</v>
      </c>
      <c r="F174" s="46">
        <v>1.1000000000000001E-3</v>
      </c>
      <c r="G174" s="46">
        <v>-100</v>
      </c>
      <c r="H174" s="46">
        <v>-128</v>
      </c>
      <c r="J174" s="46">
        <f t="shared" si="4"/>
        <v>8.199999999999999E-3</v>
      </c>
      <c r="K174" s="46">
        <f t="shared" si="5"/>
        <v>-114</v>
      </c>
    </row>
    <row r="175" spans="1:11">
      <c r="A175" s="47">
        <v>42717</v>
      </c>
      <c r="B175" s="48">
        <v>0.55509259259259258</v>
      </c>
      <c r="C175" s="46">
        <v>10.824</v>
      </c>
      <c r="D175" s="46">
        <v>1.5674999999999999</v>
      </c>
      <c r="E175" s="46">
        <v>1.5299999999999999E-2</v>
      </c>
      <c r="F175" s="46">
        <v>2.2000000000000001E-3</v>
      </c>
      <c r="G175" s="46">
        <v>-101</v>
      </c>
      <c r="H175" s="46">
        <v>-130</v>
      </c>
      <c r="J175" s="46">
        <f t="shared" si="4"/>
        <v>8.7499999999999991E-3</v>
      </c>
      <c r="K175" s="46">
        <f t="shared" si="5"/>
        <v>-115.5</v>
      </c>
    </row>
    <row r="176" spans="1:11">
      <c r="A176" s="47">
        <v>42717</v>
      </c>
      <c r="B176" s="48">
        <v>0.55510416666666662</v>
      </c>
      <c r="C176" s="46">
        <v>10.946999999999999</v>
      </c>
      <c r="D176" s="46">
        <v>1.5694999999999999</v>
      </c>
      <c r="E176" s="46">
        <v>1.6400000000000001E-2</v>
      </c>
      <c r="F176" s="46">
        <v>2.2000000000000001E-3</v>
      </c>
      <c r="G176" s="46">
        <v>-104</v>
      </c>
      <c r="H176" s="46">
        <v>-132</v>
      </c>
      <c r="J176" s="46">
        <f t="shared" si="4"/>
        <v>9.300000000000001E-3</v>
      </c>
      <c r="K176" s="46">
        <f t="shared" si="5"/>
        <v>-118</v>
      </c>
    </row>
    <row r="177" spans="1:11">
      <c r="A177" s="47">
        <v>42717</v>
      </c>
      <c r="B177" s="48">
        <v>0.55511574074074077</v>
      </c>
      <c r="C177" s="46">
        <v>11.07</v>
      </c>
      <c r="D177" s="46">
        <v>1.5732999999999999</v>
      </c>
      <c r="E177" s="46">
        <v>1.6400000000000001E-2</v>
      </c>
      <c r="F177" s="46">
        <v>2.2000000000000001E-3</v>
      </c>
      <c r="G177" s="46">
        <v>-105</v>
      </c>
      <c r="H177" s="46">
        <v>-133</v>
      </c>
      <c r="J177" s="46">
        <f t="shared" si="4"/>
        <v>9.300000000000001E-3</v>
      </c>
      <c r="K177" s="46">
        <f t="shared" si="5"/>
        <v>-119</v>
      </c>
    </row>
    <row r="178" spans="1:11">
      <c r="A178" s="47">
        <v>42717</v>
      </c>
      <c r="B178" s="48">
        <v>0.55511574074074077</v>
      </c>
      <c r="C178" s="46">
        <v>11.193</v>
      </c>
      <c r="D178" s="46">
        <v>1.5752999999999999</v>
      </c>
      <c r="E178" s="46">
        <v>1.6400000000000001E-2</v>
      </c>
      <c r="F178" s="46">
        <v>2.2000000000000001E-3</v>
      </c>
      <c r="G178" s="46">
        <v>-108</v>
      </c>
      <c r="H178" s="46">
        <v>-136</v>
      </c>
      <c r="J178" s="46">
        <f t="shared" si="4"/>
        <v>9.300000000000001E-3</v>
      </c>
      <c r="K178" s="46">
        <f t="shared" si="5"/>
        <v>-122</v>
      </c>
    </row>
    <row r="179" spans="1:11">
      <c r="A179" s="47">
        <v>42717</v>
      </c>
      <c r="B179" s="48">
        <v>0.55512731481481481</v>
      </c>
      <c r="C179" s="46">
        <v>11.439</v>
      </c>
      <c r="D179" s="46">
        <v>1.5771999999999999</v>
      </c>
      <c r="E179" s="46">
        <v>1.6400000000000001E-2</v>
      </c>
      <c r="F179" s="46">
        <v>2.2000000000000001E-3</v>
      </c>
      <c r="G179" s="46">
        <v>-110</v>
      </c>
      <c r="H179" s="46">
        <v>-137</v>
      </c>
      <c r="J179" s="46">
        <f t="shared" si="4"/>
        <v>9.300000000000001E-3</v>
      </c>
      <c r="K179" s="46">
        <f t="shared" si="5"/>
        <v>-123.5</v>
      </c>
    </row>
    <row r="180" spans="1:11">
      <c r="A180" s="47">
        <v>42717</v>
      </c>
      <c r="B180" s="48">
        <v>0.55513888888888896</v>
      </c>
      <c r="C180" s="46">
        <v>11.561999999999999</v>
      </c>
      <c r="D180" s="46">
        <v>1.5810999999999999</v>
      </c>
      <c r="E180" s="46">
        <v>1.7399999999999999E-2</v>
      </c>
      <c r="F180" s="46">
        <v>2.2000000000000001E-3</v>
      </c>
      <c r="G180" s="46">
        <v>-111</v>
      </c>
      <c r="H180" s="46">
        <v>-139</v>
      </c>
      <c r="J180" s="46">
        <f t="shared" si="4"/>
        <v>9.7999999999999997E-3</v>
      </c>
      <c r="K180" s="46">
        <f t="shared" si="5"/>
        <v>-125</v>
      </c>
    </row>
    <row r="181" spans="1:11">
      <c r="A181" s="47">
        <v>42717</v>
      </c>
      <c r="B181" s="48">
        <v>0.55513888888888896</v>
      </c>
      <c r="C181" s="46">
        <v>11.808</v>
      </c>
      <c r="D181" s="46">
        <v>1.583</v>
      </c>
      <c r="E181" s="46">
        <v>1.7399999999999999E-2</v>
      </c>
      <c r="F181" s="46">
        <v>2.2000000000000001E-3</v>
      </c>
      <c r="G181" s="46">
        <v>-114</v>
      </c>
      <c r="H181" s="46">
        <v>-142</v>
      </c>
      <c r="J181" s="46">
        <f t="shared" si="4"/>
        <v>9.7999999999999997E-3</v>
      </c>
      <c r="K181" s="46">
        <f t="shared" si="5"/>
        <v>-128</v>
      </c>
    </row>
    <row r="182" spans="1:11">
      <c r="A182" s="47">
        <v>42717</v>
      </c>
      <c r="B182" s="48">
        <v>0.555150462962963</v>
      </c>
      <c r="C182" s="46">
        <v>11.930999999999999</v>
      </c>
      <c r="D182" s="46">
        <v>1.5869</v>
      </c>
      <c r="E182" s="46">
        <v>1.7399999999999999E-2</v>
      </c>
      <c r="F182" s="46">
        <v>2.2000000000000001E-3</v>
      </c>
      <c r="G182" s="46">
        <v>-115</v>
      </c>
      <c r="H182" s="46">
        <v>-143</v>
      </c>
      <c r="J182" s="46">
        <f t="shared" si="4"/>
        <v>9.7999999999999997E-3</v>
      </c>
      <c r="K182" s="46">
        <f t="shared" si="5"/>
        <v>-129</v>
      </c>
    </row>
    <row r="183" spans="1:11">
      <c r="A183" s="47">
        <v>42717</v>
      </c>
      <c r="B183" s="48">
        <v>0.55516203703703704</v>
      </c>
      <c r="C183" s="46">
        <v>12.177</v>
      </c>
      <c r="D183" s="46">
        <v>1.5889</v>
      </c>
      <c r="E183" s="46">
        <v>1.7399999999999999E-2</v>
      </c>
      <c r="F183" s="46">
        <v>3.3E-3</v>
      </c>
      <c r="G183" s="46">
        <v>-117</v>
      </c>
      <c r="H183" s="46">
        <v>-144</v>
      </c>
      <c r="J183" s="46">
        <f t="shared" si="4"/>
        <v>1.035E-2</v>
      </c>
      <c r="K183" s="46">
        <f t="shared" si="5"/>
        <v>-130.5</v>
      </c>
    </row>
    <row r="184" spans="1:11">
      <c r="A184" s="47">
        <v>42717</v>
      </c>
      <c r="B184" s="48">
        <v>0.55516203703703704</v>
      </c>
      <c r="C184" s="46">
        <v>12.423</v>
      </c>
      <c r="D184" s="46">
        <v>1.5927</v>
      </c>
      <c r="E184" s="46">
        <v>1.8499999999999999E-2</v>
      </c>
      <c r="F184" s="46">
        <v>3.3E-3</v>
      </c>
      <c r="G184" s="46">
        <v>-118</v>
      </c>
      <c r="H184" s="46">
        <v>-147</v>
      </c>
      <c r="J184" s="46">
        <f t="shared" si="4"/>
        <v>1.09E-2</v>
      </c>
      <c r="K184" s="46">
        <f t="shared" si="5"/>
        <v>-132.5</v>
      </c>
    </row>
    <row r="185" spans="1:11">
      <c r="A185" s="47">
        <v>42717</v>
      </c>
      <c r="B185" s="48">
        <v>0.55517361111111108</v>
      </c>
      <c r="C185" s="46">
        <v>12.545999999999999</v>
      </c>
      <c r="D185" s="46">
        <v>1.5966</v>
      </c>
      <c r="E185" s="46">
        <v>1.8499999999999999E-2</v>
      </c>
      <c r="F185" s="46">
        <v>3.3E-3</v>
      </c>
      <c r="G185" s="46">
        <v>-121</v>
      </c>
      <c r="H185" s="46">
        <v>-148</v>
      </c>
      <c r="J185" s="46">
        <f t="shared" si="4"/>
        <v>1.09E-2</v>
      </c>
      <c r="K185" s="46">
        <f t="shared" si="5"/>
        <v>-134.5</v>
      </c>
    </row>
    <row r="186" spans="1:11">
      <c r="A186" s="47">
        <v>42717</v>
      </c>
      <c r="B186" s="48">
        <v>0.55518518518518511</v>
      </c>
      <c r="C186" s="46">
        <v>12.792</v>
      </c>
      <c r="D186" s="46">
        <v>1.6005</v>
      </c>
      <c r="E186" s="46">
        <v>1.9599999999999999E-2</v>
      </c>
      <c r="F186" s="46">
        <v>3.3E-3</v>
      </c>
      <c r="G186" s="46">
        <v>-123</v>
      </c>
      <c r="H186" s="46">
        <v>-152</v>
      </c>
      <c r="J186" s="46">
        <f t="shared" si="4"/>
        <v>1.145E-2</v>
      </c>
      <c r="K186" s="46">
        <f t="shared" si="5"/>
        <v>-137.5</v>
      </c>
    </row>
    <row r="187" spans="1:11">
      <c r="A187" s="47">
        <v>42717</v>
      </c>
      <c r="B187" s="48">
        <v>0.55518518518518511</v>
      </c>
      <c r="C187" s="46">
        <v>12.914999999999999</v>
      </c>
      <c r="D187" s="46">
        <v>1.6024</v>
      </c>
      <c r="E187" s="46">
        <v>1.9599999999999999E-2</v>
      </c>
      <c r="F187" s="46">
        <v>4.4000000000000003E-3</v>
      </c>
      <c r="G187" s="46">
        <v>-125</v>
      </c>
      <c r="H187" s="46">
        <v>-154</v>
      </c>
      <c r="J187" s="46">
        <f t="shared" si="4"/>
        <v>1.2E-2</v>
      </c>
      <c r="K187" s="46">
        <f t="shared" si="5"/>
        <v>-139.5</v>
      </c>
    </row>
    <row r="188" spans="1:11">
      <c r="A188" s="47">
        <v>42717</v>
      </c>
      <c r="B188" s="48">
        <v>0.55519675925925926</v>
      </c>
      <c r="C188" s="46">
        <v>13.161</v>
      </c>
      <c r="D188" s="46">
        <v>1.6063000000000001</v>
      </c>
      <c r="E188" s="46">
        <v>1.9599999999999999E-2</v>
      </c>
      <c r="F188" s="46">
        <v>4.4000000000000003E-3</v>
      </c>
      <c r="G188" s="46">
        <v>-127</v>
      </c>
      <c r="H188" s="46">
        <v>-157</v>
      </c>
      <c r="J188" s="46">
        <f t="shared" si="4"/>
        <v>1.2E-2</v>
      </c>
      <c r="K188" s="46">
        <f t="shared" si="5"/>
        <v>-142</v>
      </c>
    </row>
    <row r="189" spans="1:11">
      <c r="A189" s="47">
        <v>42717</v>
      </c>
      <c r="B189" s="48">
        <v>0.5552083333333333</v>
      </c>
      <c r="C189" s="46">
        <v>13.407</v>
      </c>
      <c r="D189" s="46">
        <v>1.6102000000000001</v>
      </c>
      <c r="E189" s="46">
        <v>1.9599999999999999E-2</v>
      </c>
      <c r="F189" s="46">
        <v>4.4000000000000003E-3</v>
      </c>
      <c r="G189" s="46">
        <v>-129</v>
      </c>
      <c r="H189" s="46">
        <v>-159</v>
      </c>
      <c r="J189" s="46">
        <f t="shared" si="4"/>
        <v>1.2E-2</v>
      </c>
      <c r="K189" s="46">
        <f t="shared" si="5"/>
        <v>-144</v>
      </c>
    </row>
    <row r="190" spans="1:11">
      <c r="A190" s="47">
        <v>42717</v>
      </c>
      <c r="B190" s="48">
        <v>0.5552083333333333</v>
      </c>
      <c r="C190" s="46">
        <v>13.653</v>
      </c>
      <c r="D190" s="46">
        <v>1.6141000000000001</v>
      </c>
      <c r="E190" s="46">
        <v>2.07E-2</v>
      </c>
      <c r="F190" s="46">
        <v>4.4000000000000003E-3</v>
      </c>
      <c r="G190" s="46">
        <v>-130</v>
      </c>
      <c r="H190" s="46">
        <v>-160</v>
      </c>
      <c r="J190" s="46">
        <f t="shared" si="4"/>
        <v>1.255E-2</v>
      </c>
      <c r="K190" s="46">
        <f t="shared" si="5"/>
        <v>-145</v>
      </c>
    </row>
    <row r="191" spans="1:11">
      <c r="A191" s="47">
        <v>42717</v>
      </c>
      <c r="B191" s="48">
        <v>0.55521990740740745</v>
      </c>
      <c r="C191" s="46">
        <v>13.776</v>
      </c>
      <c r="D191" s="46">
        <v>1.6180000000000001</v>
      </c>
      <c r="E191" s="46">
        <v>2.18E-2</v>
      </c>
      <c r="F191" s="46">
        <v>4.4000000000000003E-3</v>
      </c>
      <c r="G191" s="46">
        <v>-134</v>
      </c>
      <c r="H191" s="46">
        <v>-164</v>
      </c>
      <c r="J191" s="46">
        <f t="shared" si="4"/>
        <v>1.3100000000000001E-2</v>
      </c>
      <c r="K191" s="46">
        <f t="shared" si="5"/>
        <v>-149</v>
      </c>
    </row>
    <row r="192" spans="1:11">
      <c r="A192" s="47">
        <v>42717</v>
      </c>
      <c r="B192" s="48">
        <v>0.55521990740740745</v>
      </c>
      <c r="C192" s="46">
        <v>14.022</v>
      </c>
      <c r="D192" s="46">
        <v>1.6217999999999999</v>
      </c>
      <c r="E192" s="46">
        <v>2.07E-2</v>
      </c>
      <c r="F192" s="46">
        <v>4.4000000000000003E-3</v>
      </c>
      <c r="G192" s="46">
        <v>-136</v>
      </c>
      <c r="H192" s="46">
        <v>-167</v>
      </c>
      <c r="J192" s="46">
        <f t="shared" si="4"/>
        <v>1.255E-2</v>
      </c>
      <c r="K192" s="46">
        <f t="shared" si="5"/>
        <v>-151.5</v>
      </c>
    </row>
    <row r="193" spans="1:11">
      <c r="A193" s="47">
        <v>42717</v>
      </c>
      <c r="B193" s="48">
        <v>0.55523148148148149</v>
      </c>
      <c r="C193" s="46">
        <v>14.268000000000001</v>
      </c>
      <c r="D193" s="46">
        <v>1.6256999999999999</v>
      </c>
      <c r="E193" s="46">
        <v>2.18E-2</v>
      </c>
      <c r="F193" s="46">
        <v>5.4000000000000003E-3</v>
      </c>
      <c r="G193" s="46">
        <v>-138</v>
      </c>
      <c r="H193" s="46">
        <v>-170</v>
      </c>
      <c r="J193" s="46">
        <f t="shared" si="4"/>
        <v>1.3600000000000001E-2</v>
      </c>
      <c r="K193" s="46">
        <f t="shared" si="5"/>
        <v>-154</v>
      </c>
    </row>
    <row r="194" spans="1:11">
      <c r="A194" s="47">
        <v>42717</v>
      </c>
      <c r="B194" s="48">
        <v>0.55524305555555553</v>
      </c>
      <c r="C194" s="46">
        <v>14.513999999999999</v>
      </c>
      <c r="D194" s="46">
        <v>1.6276999999999999</v>
      </c>
      <c r="E194" s="46">
        <v>2.18E-2</v>
      </c>
      <c r="F194" s="46">
        <v>5.4000000000000003E-3</v>
      </c>
      <c r="G194" s="46">
        <v>-141</v>
      </c>
      <c r="H194" s="46">
        <v>-173</v>
      </c>
      <c r="J194" s="46">
        <f t="shared" si="4"/>
        <v>1.3600000000000001E-2</v>
      </c>
      <c r="K194" s="46">
        <f t="shared" si="5"/>
        <v>-157</v>
      </c>
    </row>
    <row r="195" spans="1:11">
      <c r="A195" s="47">
        <v>42717</v>
      </c>
      <c r="B195" s="48">
        <v>0.55524305555555553</v>
      </c>
      <c r="C195" s="46">
        <v>14.76</v>
      </c>
      <c r="D195" s="46">
        <v>1.6335</v>
      </c>
      <c r="E195" s="46">
        <v>2.29E-2</v>
      </c>
      <c r="F195" s="46">
        <v>5.4000000000000003E-3</v>
      </c>
      <c r="G195" s="46">
        <v>-144</v>
      </c>
      <c r="H195" s="46">
        <v>-176</v>
      </c>
      <c r="J195" s="46">
        <f t="shared" si="4"/>
        <v>1.4149999999999999E-2</v>
      </c>
      <c r="K195" s="46">
        <f t="shared" si="5"/>
        <v>-160</v>
      </c>
    </row>
    <row r="196" spans="1:11">
      <c r="A196" s="47">
        <v>42717</v>
      </c>
      <c r="B196" s="48">
        <v>0.55525462962962957</v>
      </c>
      <c r="C196" s="46">
        <v>15.006</v>
      </c>
      <c r="D196" s="46">
        <v>1.6354</v>
      </c>
      <c r="E196" s="46">
        <v>2.29E-2</v>
      </c>
      <c r="F196" s="46">
        <v>5.4000000000000003E-3</v>
      </c>
      <c r="G196" s="46">
        <v>-146</v>
      </c>
      <c r="H196" s="46">
        <v>-179</v>
      </c>
      <c r="J196" s="46">
        <f t="shared" si="4"/>
        <v>1.4149999999999999E-2</v>
      </c>
      <c r="K196" s="46">
        <f t="shared" si="5"/>
        <v>-162.5</v>
      </c>
    </row>
    <row r="197" spans="1:11">
      <c r="A197" s="47">
        <v>42717</v>
      </c>
      <c r="B197" s="48">
        <v>0.55526620370370372</v>
      </c>
      <c r="C197" s="46">
        <v>15.129</v>
      </c>
      <c r="D197" s="46">
        <v>1.6393</v>
      </c>
      <c r="E197" s="46">
        <v>2.4E-2</v>
      </c>
      <c r="F197" s="46">
        <v>5.4000000000000003E-3</v>
      </c>
      <c r="G197" s="46">
        <v>-149</v>
      </c>
      <c r="H197" s="46">
        <v>-182</v>
      </c>
      <c r="J197" s="46">
        <f t="shared" si="4"/>
        <v>1.4700000000000001E-2</v>
      </c>
      <c r="K197" s="46">
        <f t="shared" si="5"/>
        <v>-165.5</v>
      </c>
    </row>
    <row r="198" spans="1:11">
      <c r="A198" s="47">
        <v>42717</v>
      </c>
      <c r="B198" s="48">
        <v>0.55526620370370372</v>
      </c>
      <c r="C198" s="46">
        <v>15.375</v>
      </c>
      <c r="D198" s="46">
        <v>1.6432</v>
      </c>
      <c r="E198" s="46">
        <v>2.4E-2</v>
      </c>
      <c r="F198" s="46">
        <v>5.4000000000000003E-3</v>
      </c>
      <c r="G198" s="46">
        <v>-153</v>
      </c>
      <c r="H198" s="46">
        <v>-186</v>
      </c>
      <c r="J198" s="46">
        <f t="shared" ref="J198:J261" si="6">AVERAGE(E198:F198)</f>
        <v>1.4700000000000001E-2</v>
      </c>
      <c r="K198" s="46">
        <f t="shared" ref="K198:K261" si="7">AVERAGE(G198:H198)</f>
        <v>-169.5</v>
      </c>
    </row>
    <row r="199" spans="1:11">
      <c r="A199" s="47">
        <v>42717</v>
      </c>
      <c r="B199" s="48">
        <v>0.55527777777777776</v>
      </c>
      <c r="C199" s="46">
        <v>15.621</v>
      </c>
      <c r="D199" s="46">
        <v>1.6471</v>
      </c>
      <c r="E199" s="46">
        <v>2.4E-2</v>
      </c>
      <c r="F199" s="46">
        <v>6.4999999999999997E-3</v>
      </c>
      <c r="G199" s="46">
        <v>-156</v>
      </c>
      <c r="H199" s="46">
        <v>-189</v>
      </c>
      <c r="J199" s="46">
        <f t="shared" si="6"/>
        <v>1.525E-2</v>
      </c>
      <c r="K199" s="46">
        <f t="shared" si="7"/>
        <v>-172.5</v>
      </c>
    </row>
    <row r="200" spans="1:11">
      <c r="A200" s="47">
        <v>42717</v>
      </c>
      <c r="B200" s="48">
        <v>0.55528935185185191</v>
      </c>
      <c r="C200" s="46">
        <v>15.99</v>
      </c>
      <c r="D200" s="46">
        <v>1.6509</v>
      </c>
      <c r="E200" s="46">
        <v>2.5100000000000001E-2</v>
      </c>
      <c r="F200" s="46">
        <v>6.4999999999999997E-3</v>
      </c>
      <c r="G200" s="46">
        <v>-159</v>
      </c>
      <c r="H200" s="46">
        <v>-192</v>
      </c>
      <c r="J200" s="46">
        <f t="shared" si="6"/>
        <v>1.5800000000000002E-2</v>
      </c>
      <c r="K200" s="46">
        <f t="shared" si="7"/>
        <v>-175.5</v>
      </c>
    </row>
    <row r="201" spans="1:11">
      <c r="A201" s="47">
        <v>42717</v>
      </c>
      <c r="B201" s="48">
        <v>0.55528935185185191</v>
      </c>
      <c r="C201" s="46">
        <v>16.236000000000001</v>
      </c>
      <c r="D201" s="46">
        <v>1.6548</v>
      </c>
      <c r="E201" s="46">
        <v>2.5100000000000001E-2</v>
      </c>
      <c r="F201" s="46">
        <v>6.4999999999999997E-3</v>
      </c>
      <c r="G201" s="46">
        <v>-160</v>
      </c>
      <c r="H201" s="46">
        <v>-194</v>
      </c>
      <c r="J201" s="46">
        <f t="shared" si="6"/>
        <v>1.5800000000000002E-2</v>
      </c>
      <c r="K201" s="46">
        <f t="shared" si="7"/>
        <v>-177</v>
      </c>
    </row>
    <row r="202" spans="1:11">
      <c r="A202" s="47">
        <v>42717</v>
      </c>
      <c r="B202" s="48">
        <v>0.55530092592592595</v>
      </c>
      <c r="C202" s="46">
        <v>16.605</v>
      </c>
      <c r="D202" s="46">
        <v>1.6606000000000001</v>
      </c>
      <c r="E202" s="46">
        <v>2.6200000000000001E-2</v>
      </c>
      <c r="F202" s="46">
        <v>6.4999999999999997E-3</v>
      </c>
      <c r="G202" s="46">
        <v>-164</v>
      </c>
      <c r="H202" s="46">
        <v>-199</v>
      </c>
      <c r="J202" s="46">
        <f t="shared" si="6"/>
        <v>1.635E-2</v>
      </c>
      <c r="K202" s="46">
        <f t="shared" si="7"/>
        <v>-181.5</v>
      </c>
    </row>
    <row r="203" spans="1:11">
      <c r="A203" s="47">
        <v>42717</v>
      </c>
      <c r="B203" s="48">
        <v>0.55531249999999999</v>
      </c>
      <c r="C203" s="46">
        <v>16.728000000000002</v>
      </c>
      <c r="D203" s="46">
        <v>1.6645000000000001</v>
      </c>
      <c r="E203" s="46">
        <v>2.6200000000000001E-2</v>
      </c>
      <c r="F203" s="46">
        <v>7.6E-3</v>
      </c>
      <c r="G203" s="46">
        <v>-167</v>
      </c>
      <c r="H203" s="46">
        <v>-203</v>
      </c>
      <c r="J203" s="46">
        <f t="shared" si="6"/>
        <v>1.6900000000000002E-2</v>
      </c>
      <c r="K203" s="46">
        <f t="shared" si="7"/>
        <v>-185</v>
      </c>
    </row>
    <row r="204" spans="1:11">
      <c r="A204" s="47">
        <v>42717</v>
      </c>
      <c r="B204" s="48">
        <v>0.55531249999999999</v>
      </c>
      <c r="C204" s="46">
        <v>17.097000000000001</v>
      </c>
      <c r="D204" s="46">
        <v>1.6684000000000001</v>
      </c>
      <c r="E204" s="46">
        <v>2.6200000000000001E-2</v>
      </c>
      <c r="F204" s="46">
        <v>7.6E-3</v>
      </c>
      <c r="G204" s="46">
        <v>-171</v>
      </c>
      <c r="H204" s="46">
        <v>-206</v>
      </c>
      <c r="J204" s="46">
        <f t="shared" si="6"/>
        <v>1.6900000000000002E-2</v>
      </c>
      <c r="K204" s="46">
        <f t="shared" si="7"/>
        <v>-188.5</v>
      </c>
    </row>
    <row r="205" spans="1:11">
      <c r="A205" s="47">
        <v>42717</v>
      </c>
      <c r="B205" s="48">
        <v>0.55532407407407403</v>
      </c>
      <c r="C205" s="46">
        <v>17.343</v>
      </c>
      <c r="D205" s="46">
        <v>1.6722999999999999</v>
      </c>
      <c r="E205" s="46">
        <v>2.7300000000000001E-2</v>
      </c>
      <c r="F205" s="46">
        <v>7.6E-3</v>
      </c>
      <c r="G205" s="46">
        <v>-175</v>
      </c>
      <c r="H205" s="46">
        <v>-210</v>
      </c>
      <c r="J205" s="46">
        <f t="shared" si="6"/>
        <v>1.745E-2</v>
      </c>
      <c r="K205" s="46">
        <f t="shared" si="7"/>
        <v>-192.5</v>
      </c>
    </row>
    <row r="206" spans="1:11">
      <c r="A206" s="47">
        <v>42717</v>
      </c>
      <c r="B206" s="48">
        <v>0.55533564814814818</v>
      </c>
      <c r="C206" s="46">
        <v>17.588999999999999</v>
      </c>
      <c r="D206" s="46">
        <v>1.6761999999999999</v>
      </c>
      <c r="E206" s="46">
        <v>2.8299999999999999E-2</v>
      </c>
      <c r="F206" s="46">
        <v>7.6E-3</v>
      </c>
      <c r="G206" s="46">
        <v>-178</v>
      </c>
      <c r="H206" s="46">
        <v>-214</v>
      </c>
      <c r="J206" s="46">
        <f t="shared" si="6"/>
        <v>1.7950000000000001E-2</v>
      </c>
      <c r="K206" s="46">
        <f t="shared" si="7"/>
        <v>-196</v>
      </c>
    </row>
    <row r="207" spans="1:11">
      <c r="A207" s="47">
        <v>42717</v>
      </c>
      <c r="B207" s="48">
        <v>0.55533564814814818</v>
      </c>
      <c r="C207" s="46">
        <v>17.835000000000001</v>
      </c>
      <c r="D207" s="46">
        <v>1.68</v>
      </c>
      <c r="E207" s="46">
        <v>2.8299999999999999E-2</v>
      </c>
      <c r="F207" s="46">
        <v>7.6E-3</v>
      </c>
      <c r="G207" s="46">
        <v>-181</v>
      </c>
      <c r="H207" s="46">
        <v>-217</v>
      </c>
      <c r="J207" s="46">
        <f t="shared" si="6"/>
        <v>1.7950000000000001E-2</v>
      </c>
      <c r="K207" s="46">
        <f t="shared" si="7"/>
        <v>-199</v>
      </c>
    </row>
    <row r="208" spans="1:11">
      <c r="A208" s="47">
        <v>42717</v>
      </c>
      <c r="B208" s="48">
        <v>0.55534722222222221</v>
      </c>
      <c r="C208" s="46">
        <v>18.204000000000001</v>
      </c>
      <c r="D208" s="46">
        <v>1.6839</v>
      </c>
      <c r="E208" s="46">
        <v>2.8299999999999999E-2</v>
      </c>
      <c r="F208" s="46">
        <v>8.6999999999999994E-3</v>
      </c>
      <c r="G208" s="46">
        <v>-183</v>
      </c>
      <c r="H208" s="46">
        <v>-221</v>
      </c>
      <c r="J208" s="46">
        <f t="shared" si="6"/>
        <v>1.8499999999999999E-2</v>
      </c>
      <c r="K208" s="46">
        <f t="shared" si="7"/>
        <v>-202</v>
      </c>
    </row>
    <row r="209" spans="1:11">
      <c r="A209" s="47">
        <v>42717</v>
      </c>
      <c r="B209" s="48">
        <v>0.55535879629629636</v>
      </c>
      <c r="C209" s="46">
        <v>18.573</v>
      </c>
      <c r="D209" s="46">
        <v>1.6878</v>
      </c>
      <c r="E209" s="46">
        <v>2.9399999999999999E-2</v>
      </c>
      <c r="F209" s="46">
        <v>8.6999999999999994E-3</v>
      </c>
      <c r="G209" s="46">
        <v>-187</v>
      </c>
      <c r="H209" s="46">
        <v>-225</v>
      </c>
      <c r="J209" s="46">
        <f t="shared" si="6"/>
        <v>1.9049999999999997E-2</v>
      </c>
      <c r="K209" s="46">
        <f t="shared" si="7"/>
        <v>-206</v>
      </c>
    </row>
    <row r="210" spans="1:11">
      <c r="A210" s="47">
        <v>42717</v>
      </c>
      <c r="B210" s="48">
        <v>0.55535879629629636</v>
      </c>
      <c r="C210" s="46">
        <v>18.818999999999999</v>
      </c>
      <c r="D210" s="46">
        <v>1.6917</v>
      </c>
      <c r="E210" s="46">
        <v>3.0499999999999999E-2</v>
      </c>
      <c r="F210" s="46">
        <v>8.6999999999999994E-3</v>
      </c>
      <c r="G210" s="46">
        <v>-189</v>
      </c>
      <c r="H210" s="46">
        <v>-230</v>
      </c>
      <c r="J210" s="46">
        <f t="shared" si="6"/>
        <v>1.9599999999999999E-2</v>
      </c>
      <c r="K210" s="46">
        <f t="shared" si="7"/>
        <v>-209.5</v>
      </c>
    </row>
    <row r="211" spans="1:11">
      <c r="A211" s="47">
        <v>42717</v>
      </c>
      <c r="B211" s="48">
        <v>0.5553703703703704</v>
      </c>
      <c r="C211" s="46">
        <v>19.187999999999999</v>
      </c>
      <c r="D211" s="46">
        <v>1.6956</v>
      </c>
      <c r="E211" s="46">
        <v>3.0499999999999999E-2</v>
      </c>
      <c r="F211" s="46">
        <v>8.6999999999999994E-3</v>
      </c>
      <c r="G211" s="46">
        <v>-192</v>
      </c>
      <c r="H211" s="46">
        <v>-232</v>
      </c>
      <c r="J211" s="46">
        <f t="shared" si="6"/>
        <v>1.9599999999999999E-2</v>
      </c>
      <c r="K211" s="46">
        <f t="shared" si="7"/>
        <v>-212</v>
      </c>
    </row>
    <row r="212" spans="1:11">
      <c r="A212" s="47">
        <v>42717</v>
      </c>
      <c r="B212" s="48">
        <v>0.55538194444444444</v>
      </c>
      <c r="C212" s="46">
        <v>19.434000000000001</v>
      </c>
      <c r="D212" s="46">
        <v>1.6994</v>
      </c>
      <c r="E212" s="46">
        <v>3.1600000000000003E-2</v>
      </c>
      <c r="F212" s="46">
        <v>8.6999999999999994E-3</v>
      </c>
      <c r="G212" s="46">
        <v>-196</v>
      </c>
      <c r="H212" s="46">
        <v>-237</v>
      </c>
      <c r="J212" s="46">
        <f t="shared" si="6"/>
        <v>2.0150000000000001E-2</v>
      </c>
      <c r="K212" s="46">
        <f t="shared" si="7"/>
        <v>-216.5</v>
      </c>
    </row>
    <row r="213" spans="1:11">
      <c r="A213" s="47">
        <v>42717</v>
      </c>
      <c r="B213" s="48">
        <v>0.55538194444444444</v>
      </c>
      <c r="C213" s="46">
        <v>19.803000000000001</v>
      </c>
      <c r="D213" s="46">
        <v>1.7033</v>
      </c>
      <c r="E213" s="46">
        <v>3.27E-2</v>
      </c>
      <c r="F213" s="46">
        <v>8.6999999999999994E-3</v>
      </c>
      <c r="G213" s="46">
        <v>-199</v>
      </c>
      <c r="H213" s="46">
        <v>-241</v>
      </c>
      <c r="J213" s="46">
        <f t="shared" si="6"/>
        <v>2.07E-2</v>
      </c>
      <c r="K213" s="46">
        <f t="shared" si="7"/>
        <v>-220</v>
      </c>
    </row>
    <row r="214" spans="1:11">
      <c r="A214" s="47">
        <v>42717</v>
      </c>
      <c r="B214" s="48">
        <v>0.55539351851851848</v>
      </c>
      <c r="C214" s="46">
        <v>20.048999999999999</v>
      </c>
      <c r="D214" s="46">
        <v>1.7072000000000001</v>
      </c>
      <c r="E214" s="46">
        <v>3.3799999999999997E-2</v>
      </c>
      <c r="F214" s="46">
        <v>8.6999999999999994E-3</v>
      </c>
      <c r="G214" s="46">
        <v>-203</v>
      </c>
      <c r="H214" s="46">
        <v>-245</v>
      </c>
      <c r="J214" s="46">
        <f t="shared" si="6"/>
        <v>2.1249999999999998E-2</v>
      </c>
      <c r="K214" s="46">
        <f t="shared" si="7"/>
        <v>-224</v>
      </c>
    </row>
    <row r="215" spans="1:11">
      <c r="A215" s="47">
        <v>42717</v>
      </c>
      <c r="B215" s="48">
        <v>0.55540509259259263</v>
      </c>
      <c r="C215" s="46">
        <v>20.417999999999999</v>
      </c>
      <c r="D215" s="46">
        <v>1.7111000000000001</v>
      </c>
      <c r="E215" s="46">
        <v>3.49E-2</v>
      </c>
      <c r="F215" s="46">
        <v>9.7999999999999997E-3</v>
      </c>
      <c r="G215" s="46">
        <v>-206</v>
      </c>
      <c r="H215" s="46">
        <v>-249</v>
      </c>
      <c r="J215" s="46">
        <f t="shared" si="6"/>
        <v>2.2350000000000002E-2</v>
      </c>
      <c r="K215" s="46">
        <f t="shared" si="7"/>
        <v>-227.5</v>
      </c>
    </row>
    <row r="216" spans="1:11">
      <c r="A216" s="47">
        <v>42717</v>
      </c>
      <c r="B216" s="48">
        <v>0.55540509259259263</v>
      </c>
      <c r="C216" s="46">
        <v>20.786999999999999</v>
      </c>
      <c r="D216" s="46">
        <v>1.7150000000000001</v>
      </c>
      <c r="E216" s="46">
        <v>3.49E-2</v>
      </c>
      <c r="F216" s="46">
        <v>9.7999999999999997E-3</v>
      </c>
      <c r="G216" s="46">
        <v>-208</v>
      </c>
      <c r="H216" s="46">
        <v>-252</v>
      </c>
      <c r="J216" s="46">
        <f t="shared" si="6"/>
        <v>2.2350000000000002E-2</v>
      </c>
      <c r="K216" s="46">
        <f t="shared" si="7"/>
        <v>-230</v>
      </c>
    </row>
    <row r="217" spans="1:11">
      <c r="A217" s="47">
        <v>42717</v>
      </c>
      <c r="B217" s="48">
        <v>0.55541666666666667</v>
      </c>
      <c r="C217" s="46">
        <v>21.155999999999999</v>
      </c>
      <c r="D217" s="46">
        <v>1.7188000000000001</v>
      </c>
      <c r="E217" s="46">
        <v>3.5999999999999997E-2</v>
      </c>
      <c r="F217" s="46">
        <v>9.7999999999999997E-3</v>
      </c>
      <c r="G217" s="46">
        <v>-211</v>
      </c>
      <c r="H217" s="46">
        <v>-257</v>
      </c>
      <c r="J217" s="46">
        <f t="shared" si="6"/>
        <v>2.2899999999999997E-2</v>
      </c>
      <c r="K217" s="46">
        <f t="shared" si="7"/>
        <v>-234</v>
      </c>
    </row>
    <row r="218" spans="1:11">
      <c r="A218" s="47">
        <v>42717</v>
      </c>
      <c r="B218" s="48">
        <v>0.55542824074074071</v>
      </c>
      <c r="C218" s="46">
        <v>21.402000000000001</v>
      </c>
      <c r="D218" s="46">
        <v>1.7226999999999999</v>
      </c>
      <c r="E218" s="46">
        <v>3.7100000000000001E-2</v>
      </c>
      <c r="F218" s="46">
        <v>9.7999999999999997E-3</v>
      </c>
      <c r="G218" s="46">
        <v>-214</v>
      </c>
      <c r="H218" s="46">
        <v>-261</v>
      </c>
      <c r="J218" s="46">
        <f t="shared" si="6"/>
        <v>2.3449999999999999E-2</v>
      </c>
      <c r="K218" s="46">
        <f t="shared" si="7"/>
        <v>-237.5</v>
      </c>
    </row>
    <row r="219" spans="1:11">
      <c r="A219" s="47">
        <v>42717</v>
      </c>
      <c r="B219" s="48">
        <v>0.55542824074074071</v>
      </c>
      <c r="C219" s="46">
        <v>21.771000000000001</v>
      </c>
      <c r="D219" s="46">
        <v>1.7265999999999999</v>
      </c>
      <c r="E219" s="46">
        <v>3.8199999999999998E-2</v>
      </c>
      <c r="F219" s="46">
        <v>9.7999999999999997E-3</v>
      </c>
      <c r="G219" s="46">
        <v>-217</v>
      </c>
      <c r="H219" s="46">
        <v>-266</v>
      </c>
      <c r="J219" s="46">
        <f t="shared" si="6"/>
        <v>2.4E-2</v>
      </c>
      <c r="K219" s="46">
        <f t="shared" si="7"/>
        <v>-241.5</v>
      </c>
    </row>
    <row r="220" spans="1:11">
      <c r="A220" s="47">
        <v>42717</v>
      </c>
      <c r="B220" s="48">
        <v>0.55543981481481486</v>
      </c>
      <c r="C220" s="46">
        <v>22.14</v>
      </c>
      <c r="D220" s="46">
        <v>1.7284999999999999</v>
      </c>
      <c r="E220" s="46">
        <v>3.9199999999999999E-2</v>
      </c>
      <c r="F220" s="46">
        <v>9.7999999999999997E-3</v>
      </c>
      <c r="G220" s="46">
        <v>-220</v>
      </c>
      <c r="H220" s="46">
        <v>-270</v>
      </c>
      <c r="J220" s="46">
        <f t="shared" si="6"/>
        <v>2.4500000000000001E-2</v>
      </c>
      <c r="K220" s="46">
        <f t="shared" si="7"/>
        <v>-245</v>
      </c>
    </row>
    <row r="221" spans="1:11">
      <c r="A221" s="47">
        <v>42717</v>
      </c>
      <c r="B221" s="48">
        <v>0.5554513888888889</v>
      </c>
      <c r="C221" s="46">
        <v>22.509</v>
      </c>
      <c r="D221" s="46">
        <v>1.7323999999999999</v>
      </c>
      <c r="E221" s="46">
        <v>4.0300000000000002E-2</v>
      </c>
      <c r="F221" s="46">
        <v>1.09E-2</v>
      </c>
      <c r="G221" s="46">
        <v>-223</v>
      </c>
      <c r="H221" s="46">
        <v>-274</v>
      </c>
      <c r="J221" s="46">
        <f t="shared" si="6"/>
        <v>2.5600000000000001E-2</v>
      </c>
      <c r="K221" s="46">
        <f t="shared" si="7"/>
        <v>-248.5</v>
      </c>
    </row>
    <row r="222" spans="1:11">
      <c r="A222" s="47">
        <v>42717</v>
      </c>
      <c r="B222" s="48">
        <v>0.5554513888888889</v>
      </c>
      <c r="C222" s="46">
        <v>22.754999999999999</v>
      </c>
      <c r="D222" s="46">
        <v>1.7363</v>
      </c>
      <c r="E222" s="46">
        <v>4.0300000000000002E-2</v>
      </c>
      <c r="F222" s="46">
        <v>1.09E-2</v>
      </c>
      <c r="G222" s="46">
        <v>-225</v>
      </c>
      <c r="H222" s="46">
        <v>-277</v>
      </c>
      <c r="J222" s="46">
        <f t="shared" si="6"/>
        <v>2.5600000000000001E-2</v>
      </c>
      <c r="K222" s="46">
        <f t="shared" si="7"/>
        <v>-251</v>
      </c>
    </row>
    <row r="223" spans="1:11">
      <c r="A223" s="47">
        <v>42717</v>
      </c>
      <c r="B223" s="48">
        <v>0.55546296296296294</v>
      </c>
      <c r="C223" s="46">
        <v>23.001000000000001</v>
      </c>
      <c r="D223" s="46">
        <v>1.7382</v>
      </c>
      <c r="E223" s="46">
        <v>4.1399999999999999E-2</v>
      </c>
      <c r="F223" s="46">
        <v>1.09E-2</v>
      </c>
      <c r="G223" s="46">
        <v>-228</v>
      </c>
      <c r="H223" s="46">
        <v>-280</v>
      </c>
      <c r="J223" s="46">
        <f t="shared" si="6"/>
        <v>2.615E-2</v>
      </c>
      <c r="K223" s="46">
        <f t="shared" si="7"/>
        <v>-254</v>
      </c>
    </row>
    <row r="224" spans="1:11">
      <c r="A224" s="47">
        <v>42717</v>
      </c>
      <c r="B224" s="48">
        <v>0.55546296296296294</v>
      </c>
      <c r="C224" s="46">
        <v>23.247</v>
      </c>
      <c r="D224" s="46">
        <v>1.7421</v>
      </c>
      <c r="E224" s="46">
        <v>4.2500000000000003E-2</v>
      </c>
      <c r="F224" s="46">
        <v>1.09E-2</v>
      </c>
      <c r="G224" s="46">
        <v>-229</v>
      </c>
      <c r="H224" s="46">
        <v>-283</v>
      </c>
      <c r="J224" s="46">
        <f t="shared" si="6"/>
        <v>2.6700000000000002E-2</v>
      </c>
      <c r="K224" s="46">
        <f t="shared" si="7"/>
        <v>-256</v>
      </c>
    </row>
    <row r="225" spans="1:11">
      <c r="A225" s="47">
        <v>42717</v>
      </c>
      <c r="B225" s="48">
        <v>0.55547453703703698</v>
      </c>
      <c r="C225" s="46">
        <v>23.492999999999999</v>
      </c>
      <c r="D225" s="46">
        <v>1.7441</v>
      </c>
      <c r="E225" s="46">
        <v>4.2500000000000003E-2</v>
      </c>
      <c r="F225" s="46">
        <v>1.09E-2</v>
      </c>
      <c r="G225" s="46">
        <v>-233</v>
      </c>
      <c r="H225" s="46">
        <v>-287</v>
      </c>
      <c r="J225" s="46">
        <f t="shared" si="6"/>
        <v>2.6700000000000002E-2</v>
      </c>
      <c r="K225" s="46">
        <f t="shared" si="7"/>
        <v>-260</v>
      </c>
    </row>
    <row r="226" spans="1:11">
      <c r="A226" s="47">
        <v>42717</v>
      </c>
      <c r="B226" s="48">
        <v>0.55548611111111112</v>
      </c>
      <c r="C226" s="46">
        <v>23.861999999999998</v>
      </c>
      <c r="D226" s="46">
        <v>1.7479</v>
      </c>
      <c r="E226" s="46">
        <v>4.36E-2</v>
      </c>
      <c r="F226" s="46">
        <v>1.09E-2</v>
      </c>
      <c r="G226" s="46">
        <v>-236</v>
      </c>
      <c r="H226" s="46">
        <v>-290</v>
      </c>
      <c r="J226" s="46">
        <f t="shared" si="6"/>
        <v>2.725E-2</v>
      </c>
      <c r="K226" s="46">
        <f t="shared" si="7"/>
        <v>-263</v>
      </c>
    </row>
    <row r="227" spans="1:11">
      <c r="A227" s="47">
        <v>42717</v>
      </c>
      <c r="B227" s="48">
        <v>0.55548611111111112</v>
      </c>
      <c r="C227" s="46">
        <v>24.108000000000001</v>
      </c>
      <c r="D227" s="46">
        <v>1.7499</v>
      </c>
      <c r="E227" s="46">
        <v>4.36E-2</v>
      </c>
      <c r="F227" s="46">
        <v>1.09E-2</v>
      </c>
      <c r="G227" s="46">
        <v>-239</v>
      </c>
      <c r="H227" s="46">
        <v>-295</v>
      </c>
      <c r="J227" s="46">
        <f t="shared" si="6"/>
        <v>2.725E-2</v>
      </c>
      <c r="K227" s="46">
        <f t="shared" si="7"/>
        <v>-267</v>
      </c>
    </row>
    <row r="228" spans="1:11">
      <c r="A228" s="47">
        <v>42717</v>
      </c>
      <c r="B228" s="48">
        <v>0.55549768518518516</v>
      </c>
      <c r="C228" s="46">
        <v>24.353999999999999</v>
      </c>
      <c r="D228" s="46">
        <v>1.7518</v>
      </c>
      <c r="E228" s="46">
        <v>4.4699999999999997E-2</v>
      </c>
      <c r="F228" s="46">
        <v>1.2E-2</v>
      </c>
      <c r="G228" s="46">
        <v>-242</v>
      </c>
      <c r="H228" s="46">
        <v>-299</v>
      </c>
      <c r="J228" s="46">
        <f t="shared" si="6"/>
        <v>2.835E-2</v>
      </c>
      <c r="K228" s="46">
        <f t="shared" si="7"/>
        <v>-270.5</v>
      </c>
    </row>
    <row r="229" spans="1:11">
      <c r="A229" s="47">
        <v>42717</v>
      </c>
      <c r="B229" s="48">
        <v>0.55550925925925931</v>
      </c>
      <c r="C229" s="46">
        <v>24.722999999999999</v>
      </c>
      <c r="D229" s="46">
        <v>1.7557</v>
      </c>
      <c r="E229" s="46">
        <v>4.58E-2</v>
      </c>
      <c r="F229" s="46">
        <v>1.2E-2</v>
      </c>
      <c r="G229" s="46">
        <v>-244</v>
      </c>
      <c r="H229" s="46">
        <v>-303</v>
      </c>
      <c r="J229" s="46">
        <f t="shared" si="6"/>
        <v>2.8900000000000002E-2</v>
      </c>
      <c r="K229" s="46">
        <f t="shared" si="7"/>
        <v>-273.5</v>
      </c>
    </row>
    <row r="230" spans="1:11">
      <c r="A230" s="47">
        <v>42717</v>
      </c>
      <c r="B230" s="48">
        <v>0.55550925925925931</v>
      </c>
      <c r="C230" s="46">
        <v>24.969000000000001</v>
      </c>
      <c r="D230" s="46">
        <v>1.7596000000000001</v>
      </c>
      <c r="E230" s="46">
        <v>4.6899999999999997E-2</v>
      </c>
      <c r="F230" s="46">
        <v>1.2E-2</v>
      </c>
      <c r="G230" s="46">
        <v>-247</v>
      </c>
      <c r="H230" s="46">
        <v>-307</v>
      </c>
      <c r="J230" s="46">
        <f t="shared" si="6"/>
        <v>2.9449999999999997E-2</v>
      </c>
      <c r="K230" s="46">
        <f t="shared" si="7"/>
        <v>-277</v>
      </c>
    </row>
    <row r="231" spans="1:11">
      <c r="A231" s="47">
        <v>42717</v>
      </c>
      <c r="B231" s="48">
        <v>0.55552083333333335</v>
      </c>
      <c r="C231" s="46">
        <v>25.215</v>
      </c>
      <c r="D231" s="46">
        <v>1.7635000000000001</v>
      </c>
      <c r="E231" s="46">
        <v>4.8000000000000001E-2</v>
      </c>
      <c r="F231" s="46">
        <v>1.2E-2</v>
      </c>
      <c r="G231" s="46">
        <v>-253</v>
      </c>
      <c r="H231" s="46">
        <v>-310</v>
      </c>
      <c r="J231" s="46">
        <f t="shared" si="6"/>
        <v>0.03</v>
      </c>
      <c r="K231" s="46">
        <f t="shared" si="7"/>
        <v>-281.5</v>
      </c>
    </row>
    <row r="232" spans="1:11">
      <c r="A232" s="47">
        <v>42717</v>
      </c>
      <c r="B232" s="48">
        <v>0.55553240740740739</v>
      </c>
      <c r="C232" s="46">
        <v>25.584</v>
      </c>
      <c r="D232" s="46">
        <v>1.7654000000000001</v>
      </c>
      <c r="E232" s="46">
        <v>4.8000000000000001E-2</v>
      </c>
      <c r="F232" s="46">
        <v>1.2E-2</v>
      </c>
      <c r="G232" s="46">
        <v>-256</v>
      </c>
      <c r="H232" s="46">
        <v>-315</v>
      </c>
      <c r="J232" s="46">
        <f t="shared" si="6"/>
        <v>0.03</v>
      </c>
      <c r="K232" s="46">
        <f t="shared" si="7"/>
        <v>-285.5</v>
      </c>
    </row>
    <row r="233" spans="1:11">
      <c r="A233" s="47">
        <v>42717</v>
      </c>
      <c r="B233" s="48">
        <v>0.55553240740740739</v>
      </c>
      <c r="C233" s="46">
        <v>25.952999999999999</v>
      </c>
      <c r="D233" s="46">
        <v>1.7693000000000001</v>
      </c>
      <c r="E233" s="46">
        <v>4.9099999999999998E-2</v>
      </c>
      <c r="F233" s="46">
        <v>1.2E-2</v>
      </c>
      <c r="G233" s="46">
        <v>-259</v>
      </c>
      <c r="H233" s="46">
        <v>-320</v>
      </c>
      <c r="J233" s="46">
        <f t="shared" si="6"/>
        <v>3.0550000000000001E-2</v>
      </c>
      <c r="K233" s="46">
        <f t="shared" si="7"/>
        <v>-289.5</v>
      </c>
    </row>
    <row r="234" spans="1:11">
      <c r="A234" s="47">
        <v>42717</v>
      </c>
      <c r="B234" s="48">
        <v>0.55554398148148143</v>
      </c>
      <c r="C234" s="46">
        <v>26.321999999999999</v>
      </c>
      <c r="D234" s="46">
        <v>1.7712000000000001</v>
      </c>
      <c r="E234" s="46">
        <v>5.0099999999999999E-2</v>
      </c>
      <c r="F234" s="46">
        <v>1.2E-2</v>
      </c>
      <c r="G234" s="46">
        <v>-262</v>
      </c>
      <c r="H234" s="46">
        <v>-324</v>
      </c>
      <c r="J234" s="46">
        <f t="shared" si="6"/>
        <v>3.1050000000000001E-2</v>
      </c>
      <c r="K234" s="46">
        <f t="shared" si="7"/>
        <v>-293</v>
      </c>
    </row>
    <row r="235" spans="1:11">
      <c r="A235" s="47">
        <v>42717</v>
      </c>
      <c r="B235" s="48">
        <v>0.55555555555555558</v>
      </c>
      <c r="C235" s="46">
        <v>26.568000000000001</v>
      </c>
      <c r="D235" s="46">
        <v>1.7732000000000001</v>
      </c>
      <c r="E235" s="46">
        <v>5.1200000000000002E-2</v>
      </c>
      <c r="F235" s="46">
        <v>1.2E-2</v>
      </c>
      <c r="G235" s="46">
        <v>-266</v>
      </c>
      <c r="H235" s="46">
        <v>-328</v>
      </c>
      <c r="J235" s="46">
        <f t="shared" si="6"/>
        <v>3.1600000000000003E-2</v>
      </c>
      <c r="K235" s="46">
        <f t="shared" si="7"/>
        <v>-297</v>
      </c>
    </row>
    <row r="236" spans="1:11">
      <c r="A236" s="47">
        <v>42717</v>
      </c>
      <c r="B236" s="48">
        <v>0.55555555555555558</v>
      </c>
      <c r="C236" s="46">
        <v>26.937000000000001</v>
      </c>
      <c r="D236" s="46">
        <v>1.7769999999999999</v>
      </c>
      <c r="E236" s="46">
        <v>5.1200000000000002E-2</v>
      </c>
      <c r="F236" s="46">
        <v>1.3100000000000001E-2</v>
      </c>
      <c r="G236" s="46">
        <v>-268</v>
      </c>
      <c r="H236" s="46">
        <v>-333</v>
      </c>
      <c r="J236" s="46">
        <f t="shared" si="6"/>
        <v>3.2149999999999998E-2</v>
      </c>
      <c r="K236" s="46">
        <f t="shared" si="7"/>
        <v>-300.5</v>
      </c>
    </row>
    <row r="237" spans="1:11">
      <c r="A237" s="47">
        <v>42717</v>
      </c>
      <c r="B237" s="48">
        <v>0.55556712962962962</v>
      </c>
      <c r="C237" s="46">
        <v>27.306000000000001</v>
      </c>
      <c r="D237" s="46">
        <v>1.7789999999999999</v>
      </c>
      <c r="E237" s="46">
        <v>5.2299999999999999E-2</v>
      </c>
      <c r="F237" s="46">
        <v>1.3100000000000001E-2</v>
      </c>
      <c r="G237" s="46">
        <v>-273</v>
      </c>
      <c r="H237" s="46">
        <v>-336</v>
      </c>
      <c r="J237" s="46">
        <f t="shared" si="6"/>
        <v>3.27E-2</v>
      </c>
      <c r="K237" s="46">
        <f t="shared" si="7"/>
        <v>-304.5</v>
      </c>
    </row>
    <row r="238" spans="1:11">
      <c r="A238" s="47">
        <v>42717</v>
      </c>
      <c r="B238" s="48">
        <v>0.55557870370370377</v>
      </c>
      <c r="C238" s="46">
        <v>27.675000000000001</v>
      </c>
      <c r="D238" s="46">
        <v>1.7828999999999999</v>
      </c>
      <c r="E238" s="46">
        <v>5.3400000000000003E-2</v>
      </c>
      <c r="F238" s="46">
        <v>1.3100000000000001E-2</v>
      </c>
      <c r="G238" s="46">
        <v>-277</v>
      </c>
      <c r="H238" s="46">
        <v>-341</v>
      </c>
      <c r="J238" s="46">
        <f t="shared" si="6"/>
        <v>3.3250000000000002E-2</v>
      </c>
      <c r="K238" s="46">
        <f t="shared" si="7"/>
        <v>-309</v>
      </c>
    </row>
    <row r="239" spans="1:11">
      <c r="A239" s="47">
        <v>42717</v>
      </c>
      <c r="B239" s="48">
        <v>0.55557870370370377</v>
      </c>
      <c r="C239" s="46">
        <v>27.920999999999999</v>
      </c>
      <c r="D239" s="46">
        <v>1.7847999999999999</v>
      </c>
      <c r="E239" s="46">
        <v>5.45E-2</v>
      </c>
      <c r="F239" s="46">
        <v>1.3100000000000001E-2</v>
      </c>
      <c r="G239" s="46">
        <v>-279</v>
      </c>
      <c r="H239" s="46">
        <v>-346</v>
      </c>
      <c r="J239" s="46">
        <f t="shared" si="6"/>
        <v>3.3799999999999997E-2</v>
      </c>
      <c r="K239" s="46">
        <f t="shared" si="7"/>
        <v>-312.5</v>
      </c>
    </row>
    <row r="240" spans="1:11">
      <c r="A240" s="47">
        <v>42717</v>
      </c>
      <c r="B240" s="48">
        <v>0.55559027777777781</v>
      </c>
      <c r="C240" s="46">
        <v>28.29</v>
      </c>
      <c r="D240" s="46">
        <v>1.7887</v>
      </c>
      <c r="E240" s="46">
        <v>5.5599999999999997E-2</v>
      </c>
      <c r="F240" s="46">
        <v>1.3100000000000001E-2</v>
      </c>
      <c r="G240" s="46">
        <v>-283</v>
      </c>
      <c r="H240" s="46">
        <v>-350</v>
      </c>
      <c r="J240" s="46">
        <f t="shared" si="6"/>
        <v>3.4349999999999999E-2</v>
      </c>
      <c r="K240" s="46">
        <f t="shared" si="7"/>
        <v>-316.5</v>
      </c>
    </row>
    <row r="241" spans="1:11">
      <c r="A241" s="47">
        <v>42717</v>
      </c>
      <c r="B241" s="48">
        <v>0.55560185185185185</v>
      </c>
      <c r="C241" s="46">
        <v>28.782</v>
      </c>
      <c r="D241" s="46">
        <v>1.7906</v>
      </c>
      <c r="E241" s="46">
        <v>5.67E-2</v>
      </c>
      <c r="F241" s="46">
        <v>1.3100000000000001E-2</v>
      </c>
      <c r="G241" s="46">
        <v>-286</v>
      </c>
      <c r="H241" s="46">
        <v>-354</v>
      </c>
      <c r="J241" s="46">
        <f t="shared" si="6"/>
        <v>3.49E-2</v>
      </c>
      <c r="K241" s="46">
        <f t="shared" si="7"/>
        <v>-320</v>
      </c>
    </row>
    <row r="242" spans="1:11">
      <c r="A242" s="47">
        <v>42717</v>
      </c>
      <c r="B242" s="48">
        <v>0.55560185185185185</v>
      </c>
      <c r="C242" s="46">
        <v>29.027999999999999</v>
      </c>
      <c r="D242" s="46">
        <v>1.7926</v>
      </c>
      <c r="E242" s="46">
        <v>5.67E-2</v>
      </c>
      <c r="F242" s="46">
        <v>1.4200000000000001E-2</v>
      </c>
      <c r="G242" s="46">
        <v>-290</v>
      </c>
      <c r="H242" s="46">
        <v>-359</v>
      </c>
      <c r="J242" s="46">
        <f t="shared" si="6"/>
        <v>3.5450000000000002E-2</v>
      </c>
      <c r="K242" s="46">
        <f t="shared" si="7"/>
        <v>-324.5</v>
      </c>
    </row>
    <row r="243" spans="1:11">
      <c r="A243" s="47">
        <v>42717</v>
      </c>
      <c r="B243" s="48">
        <v>0.55561342592592589</v>
      </c>
      <c r="C243" s="46">
        <v>29.274000000000001</v>
      </c>
      <c r="D243" s="46">
        <v>1.7964</v>
      </c>
      <c r="E243" s="46">
        <v>5.7799999999999997E-2</v>
      </c>
      <c r="F243" s="46">
        <v>1.4200000000000001E-2</v>
      </c>
      <c r="G243" s="46">
        <v>-295</v>
      </c>
      <c r="H243" s="46">
        <v>-364</v>
      </c>
      <c r="J243" s="46">
        <f t="shared" si="6"/>
        <v>3.5999999999999997E-2</v>
      </c>
      <c r="K243" s="46">
        <f t="shared" si="7"/>
        <v>-329.5</v>
      </c>
    </row>
    <row r="244" spans="1:11">
      <c r="A244" s="47">
        <v>42717</v>
      </c>
      <c r="B244" s="48">
        <v>0.55562500000000004</v>
      </c>
      <c r="C244" s="46">
        <v>29.765999999999998</v>
      </c>
      <c r="D244" s="46">
        <v>1.7984</v>
      </c>
      <c r="E244" s="46">
        <v>5.8900000000000001E-2</v>
      </c>
      <c r="F244" s="46">
        <v>1.4200000000000001E-2</v>
      </c>
      <c r="G244" s="46">
        <v>-298</v>
      </c>
      <c r="H244" s="46">
        <v>-369</v>
      </c>
      <c r="J244" s="46">
        <f t="shared" si="6"/>
        <v>3.6549999999999999E-2</v>
      </c>
      <c r="K244" s="46">
        <f t="shared" si="7"/>
        <v>-333.5</v>
      </c>
    </row>
    <row r="245" spans="1:11">
      <c r="A245" s="47">
        <v>42717</v>
      </c>
      <c r="B245" s="48">
        <v>0.55562500000000004</v>
      </c>
      <c r="C245" s="46">
        <v>30.012</v>
      </c>
      <c r="D245" s="46">
        <v>1.8023</v>
      </c>
      <c r="E245" s="46">
        <v>0.06</v>
      </c>
      <c r="F245" s="46">
        <v>1.4200000000000001E-2</v>
      </c>
      <c r="G245" s="46">
        <v>-302</v>
      </c>
      <c r="H245" s="46">
        <v>-373</v>
      </c>
      <c r="J245" s="46">
        <f t="shared" si="6"/>
        <v>3.7100000000000001E-2</v>
      </c>
      <c r="K245" s="46">
        <f t="shared" si="7"/>
        <v>-337.5</v>
      </c>
    </row>
    <row r="246" spans="1:11">
      <c r="A246" s="47">
        <v>42717</v>
      </c>
      <c r="B246" s="48">
        <v>0.55563657407407407</v>
      </c>
      <c r="C246" s="46">
        <v>30.381</v>
      </c>
      <c r="D246" s="46">
        <v>1.8042</v>
      </c>
      <c r="E246" s="46">
        <v>0.06</v>
      </c>
      <c r="F246" s="46">
        <v>1.4200000000000001E-2</v>
      </c>
      <c r="G246" s="46">
        <v>-305</v>
      </c>
      <c r="H246" s="46">
        <v>-378</v>
      </c>
      <c r="J246" s="46">
        <f t="shared" si="6"/>
        <v>3.7100000000000001E-2</v>
      </c>
      <c r="K246" s="46">
        <f t="shared" si="7"/>
        <v>-341.5</v>
      </c>
    </row>
    <row r="247" spans="1:11">
      <c r="A247" s="47">
        <v>42717</v>
      </c>
      <c r="B247" s="48">
        <v>0.55564814814814811</v>
      </c>
      <c r="C247" s="46">
        <v>30.75</v>
      </c>
      <c r="D247" s="46">
        <v>1.8081</v>
      </c>
      <c r="E247" s="46">
        <v>6.2100000000000002E-2</v>
      </c>
      <c r="F247" s="46">
        <v>1.4200000000000001E-2</v>
      </c>
      <c r="G247" s="46">
        <v>-309</v>
      </c>
      <c r="H247" s="46">
        <v>-383</v>
      </c>
      <c r="J247" s="46">
        <f t="shared" si="6"/>
        <v>3.8150000000000003E-2</v>
      </c>
      <c r="K247" s="46">
        <f t="shared" si="7"/>
        <v>-346</v>
      </c>
    </row>
    <row r="248" spans="1:11">
      <c r="A248" s="47">
        <v>42717</v>
      </c>
      <c r="B248" s="48">
        <v>0.55564814814814811</v>
      </c>
      <c r="C248" s="46">
        <v>31.119</v>
      </c>
      <c r="D248" s="46">
        <v>1.81</v>
      </c>
      <c r="E248" s="46">
        <v>6.2100000000000002E-2</v>
      </c>
      <c r="F248" s="46">
        <v>1.4200000000000001E-2</v>
      </c>
      <c r="G248" s="46">
        <v>-312</v>
      </c>
      <c r="H248" s="46">
        <v>-388</v>
      </c>
      <c r="J248" s="46">
        <f t="shared" si="6"/>
        <v>3.8150000000000003E-2</v>
      </c>
      <c r="K248" s="46">
        <f t="shared" si="7"/>
        <v>-350</v>
      </c>
    </row>
    <row r="249" spans="1:11">
      <c r="A249" s="47">
        <v>42717</v>
      </c>
      <c r="B249" s="48">
        <v>0.55565972222222226</v>
      </c>
      <c r="C249" s="46">
        <v>31.488</v>
      </c>
      <c r="D249" s="46">
        <v>1.8139000000000001</v>
      </c>
      <c r="E249" s="46">
        <v>6.3200000000000006E-2</v>
      </c>
      <c r="F249" s="46">
        <v>1.4200000000000001E-2</v>
      </c>
      <c r="G249" s="46">
        <v>-316</v>
      </c>
      <c r="H249" s="46">
        <v>-390</v>
      </c>
      <c r="J249" s="46">
        <f t="shared" si="6"/>
        <v>3.8700000000000005E-2</v>
      </c>
      <c r="K249" s="46">
        <f t="shared" si="7"/>
        <v>-353</v>
      </c>
    </row>
    <row r="250" spans="1:11">
      <c r="A250" s="47">
        <v>42717</v>
      </c>
      <c r="B250" s="48">
        <v>0.5556712962962963</v>
      </c>
      <c r="C250" s="46">
        <v>31.856999999999999</v>
      </c>
      <c r="D250" s="46">
        <v>1.8158000000000001</v>
      </c>
      <c r="E250" s="46">
        <v>6.4299999999999996E-2</v>
      </c>
      <c r="F250" s="46">
        <v>1.5299999999999999E-2</v>
      </c>
      <c r="G250" s="46">
        <v>-318</v>
      </c>
      <c r="H250" s="46">
        <v>-397</v>
      </c>
      <c r="J250" s="46">
        <f t="shared" si="6"/>
        <v>3.9799999999999995E-2</v>
      </c>
      <c r="K250" s="46">
        <f t="shared" si="7"/>
        <v>-357.5</v>
      </c>
    </row>
    <row r="251" spans="1:11">
      <c r="A251" s="47">
        <v>42717</v>
      </c>
      <c r="B251" s="48">
        <v>0.5556712962962963</v>
      </c>
      <c r="C251" s="46">
        <v>32.225999999999999</v>
      </c>
      <c r="D251" s="46">
        <v>1.8197000000000001</v>
      </c>
      <c r="E251" s="46">
        <v>6.54E-2</v>
      </c>
      <c r="F251" s="46">
        <v>1.5299999999999999E-2</v>
      </c>
      <c r="G251" s="46">
        <v>-323</v>
      </c>
      <c r="H251" s="46">
        <v>-400</v>
      </c>
      <c r="J251" s="46">
        <f t="shared" si="6"/>
        <v>4.0349999999999997E-2</v>
      </c>
      <c r="K251" s="46">
        <f t="shared" si="7"/>
        <v>-361.5</v>
      </c>
    </row>
    <row r="252" spans="1:11">
      <c r="A252" s="47">
        <v>42717</v>
      </c>
      <c r="B252" s="48">
        <v>0.55568287037037034</v>
      </c>
      <c r="C252" s="46">
        <v>32.594999999999999</v>
      </c>
      <c r="D252" s="46">
        <v>1.8217000000000001</v>
      </c>
      <c r="E252" s="46">
        <v>6.6500000000000004E-2</v>
      </c>
      <c r="F252" s="46">
        <v>1.5299999999999999E-2</v>
      </c>
      <c r="G252" s="46">
        <v>-325</v>
      </c>
      <c r="H252" s="46">
        <v>-405</v>
      </c>
      <c r="J252" s="46">
        <f t="shared" si="6"/>
        <v>4.0899999999999999E-2</v>
      </c>
      <c r="K252" s="46">
        <f t="shared" si="7"/>
        <v>-365</v>
      </c>
    </row>
    <row r="253" spans="1:11">
      <c r="A253" s="47">
        <v>42717</v>
      </c>
      <c r="B253" s="48">
        <v>0.55569444444444438</v>
      </c>
      <c r="C253" s="46">
        <v>32.963999999999999</v>
      </c>
      <c r="D253" s="46">
        <v>1.8254999999999999</v>
      </c>
      <c r="E253" s="46">
        <v>6.7599999999999993E-2</v>
      </c>
      <c r="F253" s="46">
        <v>1.5299999999999999E-2</v>
      </c>
      <c r="G253" s="46">
        <v>-330</v>
      </c>
      <c r="H253" s="46">
        <v>-410</v>
      </c>
      <c r="J253" s="46">
        <f t="shared" si="6"/>
        <v>4.1449999999999994E-2</v>
      </c>
      <c r="K253" s="46">
        <f t="shared" si="7"/>
        <v>-370</v>
      </c>
    </row>
    <row r="254" spans="1:11">
      <c r="A254" s="47">
        <v>42717</v>
      </c>
      <c r="B254" s="48">
        <v>0.55569444444444438</v>
      </c>
      <c r="C254" s="46">
        <v>33.21</v>
      </c>
      <c r="D254" s="46">
        <v>1.8274999999999999</v>
      </c>
      <c r="E254" s="46">
        <v>6.8699999999999997E-2</v>
      </c>
      <c r="F254" s="46">
        <v>1.5299999999999999E-2</v>
      </c>
      <c r="G254" s="46">
        <v>-333</v>
      </c>
      <c r="H254" s="46">
        <v>-414</v>
      </c>
      <c r="J254" s="46">
        <f t="shared" si="6"/>
        <v>4.1999999999999996E-2</v>
      </c>
      <c r="K254" s="46">
        <f t="shared" si="7"/>
        <v>-373.5</v>
      </c>
    </row>
    <row r="255" spans="1:11">
      <c r="A255" s="47">
        <v>42717</v>
      </c>
      <c r="B255" s="48">
        <v>0.55570601851851853</v>
      </c>
      <c r="C255" s="46">
        <v>33.701999999999998</v>
      </c>
      <c r="D255" s="46">
        <v>1.8313999999999999</v>
      </c>
      <c r="E255" s="46">
        <v>6.8699999999999997E-2</v>
      </c>
      <c r="F255" s="46">
        <v>1.5299999999999999E-2</v>
      </c>
      <c r="G255" s="46">
        <v>-336</v>
      </c>
      <c r="H255" s="46">
        <v>-419</v>
      </c>
      <c r="J255" s="46">
        <f t="shared" si="6"/>
        <v>4.1999999999999996E-2</v>
      </c>
      <c r="K255" s="46">
        <f t="shared" si="7"/>
        <v>-377.5</v>
      </c>
    </row>
    <row r="256" spans="1:11">
      <c r="A256" s="47">
        <v>42717</v>
      </c>
      <c r="B256" s="48">
        <v>0.55570601851851853</v>
      </c>
      <c r="C256" s="46">
        <v>33.948</v>
      </c>
      <c r="D256" s="46">
        <v>1.8332999999999999</v>
      </c>
      <c r="E256" s="46">
        <v>6.9800000000000001E-2</v>
      </c>
      <c r="F256" s="46">
        <v>1.5299999999999999E-2</v>
      </c>
      <c r="G256" s="46">
        <v>-339</v>
      </c>
      <c r="H256" s="46">
        <v>-422</v>
      </c>
      <c r="J256" s="46">
        <f t="shared" si="6"/>
        <v>4.2549999999999998E-2</v>
      </c>
      <c r="K256" s="46">
        <f t="shared" si="7"/>
        <v>-380.5</v>
      </c>
    </row>
    <row r="257" spans="1:11">
      <c r="A257" s="47">
        <v>42717</v>
      </c>
      <c r="B257" s="48">
        <v>0.55571759259259257</v>
      </c>
      <c r="C257" s="46">
        <v>34.317</v>
      </c>
      <c r="D257" s="46">
        <v>1.8371999999999999</v>
      </c>
      <c r="E257" s="46">
        <v>7.1900000000000006E-2</v>
      </c>
      <c r="F257" s="46">
        <v>1.6400000000000001E-2</v>
      </c>
      <c r="G257" s="46">
        <v>-341</v>
      </c>
      <c r="H257" s="46">
        <v>-428</v>
      </c>
      <c r="J257" s="46">
        <f t="shared" si="6"/>
        <v>4.4150000000000002E-2</v>
      </c>
      <c r="K257" s="46">
        <f t="shared" si="7"/>
        <v>-384.5</v>
      </c>
    </row>
    <row r="258" spans="1:11">
      <c r="A258" s="47">
        <v>42717</v>
      </c>
      <c r="B258" s="48">
        <v>0.55572916666666672</v>
      </c>
      <c r="C258" s="46">
        <v>34.808999999999997</v>
      </c>
      <c r="D258" s="46">
        <v>1.8391</v>
      </c>
      <c r="E258" s="46">
        <v>7.1900000000000006E-2</v>
      </c>
      <c r="F258" s="46">
        <v>1.6400000000000001E-2</v>
      </c>
      <c r="G258" s="46">
        <v>-346</v>
      </c>
      <c r="H258" s="46">
        <v>-431</v>
      </c>
      <c r="J258" s="46">
        <f t="shared" si="6"/>
        <v>4.4150000000000002E-2</v>
      </c>
      <c r="K258" s="46">
        <f t="shared" si="7"/>
        <v>-388.5</v>
      </c>
    </row>
    <row r="259" spans="1:11">
      <c r="A259" s="47">
        <v>42717</v>
      </c>
      <c r="B259" s="48">
        <v>0.55572916666666672</v>
      </c>
      <c r="C259" s="46">
        <v>35.177999999999997</v>
      </c>
      <c r="D259" s="46">
        <v>1.8411</v>
      </c>
      <c r="E259" s="46">
        <v>7.2999999999999995E-2</v>
      </c>
      <c r="F259" s="46">
        <v>1.5299999999999999E-2</v>
      </c>
      <c r="G259" s="46">
        <v>-349</v>
      </c>
      <c r="H259" s="46">
        <v>-437</v>
      </c>
      <c r="J259" s="46">
        <f t="shared" si="6"/>
        <v>4.4149999999999995E-2</v>
      </c>
      <c r="K259" s="46">
        <f t="shared" si="7"/>
        <v>-393</v>
      </c>
    </row>
    <row r="260" spans="1:11">
      <c r="A260" s="47">
        <v>42717</v>
      </c>
      <c r="B260" s="48">
        <v>0.55574074074074076</v>
      </c>
      <c r="C260" s="46">
        <v>35.546999999999997</v>
      </c>
      <c r="D260" s="46">
        <v>1.8449</v>
      </c>
      <c r="E260" s="46">
        <v>7.4099999999999999E-2</v>
      </c>
      <c r="F260" s="46">
        <v>1.6400000000000001E-2</v>
      </c>
      <c r="G260" s="46">
        <v>-353</v>
      </c>
      <c r="H260" s="46">
        <v>-441</v>
      </c>
      <c r="J260" s="46">
        <f t="shared" si="6"/>
        <v>4.5249999999999999E-2</v>
      </c>
      <c r="K260" s="46">
        <f t="shared" si="7"/>
        <v>-397</v>
      </c>
    </row>
    <row r="261" spans="1:11">
      <c r="A261" s="47">
        <v>42717</v>
      </c>
      <c r="B261" s="48">
        <v>0.5557523148148148</v>
      </c>
      <c r="C261" s="46">
        <v>35.792999999999999</v>
      </c>
      <c r="D261" s="46">
        <v>1.8469</v>
      </c>
      <c r="E261" s="46">
        <v>7.5200000000000003E-2</v>
      </c>
      <c r="F261" s="46">
        <v>1.6400000000000001E-2</v>
      </c>
      <c r="G261" s="46">
        <v>-357</v>
      </c>
      <c r="H261" s="46">
        <v>-446</v>
      </c>
      <c r="J261" s="46">
        <f t="shared" si="6"/>
        <v>4.58E-2</v>
      </c>
      <c r="K261" s="46">
        <f t="shared" si="7"/>
        <v>-401.5</v>
      </c>
    </row>
    <row r="262" spans="1:11">
      <c r="A262" s="47">
        <v>42717</v>
      </c>
      <c r="B262" s="48">
        <v>0.5557523148148148</v>
      </c>
      <c r="C262" s="46">
        <v>36.284999999999997</v>
      </c>
      <c r="D262" s="46">
        <v>1.8508</v>
      </c>
      <c r="E262" s="46">
        <v>7.5200000000000003E-2</v>
      </c>
      <c r="F262" s="46">
        <v>1.6400000000000001E-2</v>
      </c>
      <c r="G262" s="46">
        <v>-360</v>
      </c>
      <c r="H262" s="46">
        <v>-450</v>
      </c>
      <c r="J262" s="46">
        <f t="shared" ref="J262:J325" si="8">AVERAGE(E262:F262)</f>
        <v>4.58E-2</v>
      </c>
      <c r="K262" s="46">
        <f t="shared" ref="K262:K325" si="9">AVERAGE(G262:H262)</f>
        <v>-405</v>
      </c>
    </row>
    <row r="263" spans="1:11">
      <c r="A263" s="47">
        <v>42717</v>
      </c>
      <c r="B263" s="48">
        <v>0.55576388888888884</v>
      </c>
      <c r="C263" s="46">
        <v>36.654000000000003</v>
      </c>
      <c r="D263" s="46">
        <v>1.8527</v>
      </c>
      <c r="E263" s="46">
        <v>7.6300000000000007E-2</v>
      </c>
      <c r="F263" s="46">
        <v>1.6400000000000001E-2</v>
      </c>
      <c r="G263" s="46">
        <v>-363</v>
      </c>
      <c r="H263" s="46">
        <v>-455</v>
      </c>
      <c r="J263" s="46">
        <f t="shared" si="8"/>
        <v>4.6350000000000002E-2</v>
      </c>
      <c r="K263" s="46">
        <f t="shared" si="9"/>
        <v>-409</v>
      </c>
    </row>
    <row r="264" spans="1:11">
      <c r="A264" s="47">
        <v>42717</v>
      </c>
      <c r="B264" s="48">
        <v>0.55577546296296299</v>
      </c>
      <c r="C264" s="46">
        <v>37.023000000000003</v>
      </c>
      <c r="D264" s="46">
        <v>1.8546</v>
      </c>
      <c r="E264" s="46">
        <v>7.85E-2</v>
      </c>
      <c r="F264" s="46">
        <v>1.6400000000000001E-2</v>
      </c>
      <c r="G264" s="46">
        <v>-368</v>
      </c>
      <c r="H264" s="46">
        <v>-460</v>
      </c>
      <c r="J264" s="46">
        <f t="shared" si="8"/>
        <v>4.7449999999999999E-2</v>
      </c>
      <c r="K264" s="46">
        <f t="shared" si="9"/>
        <v>-414</v>
      </c>
    </row>
    <row r="265" spans="1:11">
      <c r="A265" s="47">
        <v>42717</v>
      </c>
      <c r="B265" s="48">
        <v>0.55577546296296299</v>
      </c>
      <c r="C265" s="46">
        <v>37.515000000000001</v>
      </c>
      <c r="D265" s="46">
        <v>1.8585</v>
      </c>
      <c r="E265" s="46">
        <v>7.85E-2</v>
      </c>
      <c r="F265" s="46">
        <v>1.6400000000000001E-2</v>
      </c>
      <c r="G265" s="46">
        <v>-372</v>
      </c>
      <c r="H265" s="46">
        <v>-465</v>
      </c>
      <c r="J265" s="46">
        <f t="shared" si="8"/>
        <v>4.7449999999999999E-2</v>
      </c>
      <c r="K265" s="46">
        <f t="shared" si="9"/>
        <v>-418.5</v>
      </c>
    </row>
    <row r="266" spans="1:11">
      <c r="A266" s="47">
        <v>42717</v>
      </c>
      <c r="B266" s="48">
        <v>0.55578703703703702</v>
      </c>
      <c r="C266" s="46">
        <v>37.884</v>
      </c>
      <c r="D266" s="46">
        <v>1.8605</v>
      </c>
      <c r="E266" s="46">
        <v>7.9600000000000004E-2</v>
      </c>
      <c r="F266" s="46">
        <v>1.6400000000000001E-2</v>
      </c>
      <c r="G266" s="46">
        <v>-377</v>
      </c>
      <c r="H266" s="46">
        <v>-470</v>
      </c>
      <c r="J266" s="46">
        <f t="shared" si="8"/>
        <v>4.8000000000000001E-2</v>
      </c>
      <c r="K266" s="46">
        <f t="shared" si="9"/>
        <v>-423.5</v>
      </c>
    </row>
    <row r="267" spans="1:11">
      <c r="A267" s="47">
        <v>42717</v>
      </c>
      <c r="B267" s="48">
        <v>0.55579861111111117</v>
      </c>
      <c r="C267" s="46">
        <v>38.253</v>
      </c>
      <c r="D267" s="46">
        <v>1.8643000000000001</v>
      </c>
      <c r="E267" s="46">
        <v>7.9600000000000004E-2</v>
      </c>
      <c r="F267" s="46">
        <v>1.7399999999999999E-2</v>
      </c>
      <c r="G267" s="46">
        <v>-379</v>
      </c>
      <c r="H267" s="46">
        <v>-476</v>
      </c>
      <c r="J267" s="46">
        <f t="shared" si="8"/>
        <v>4.8500000000000001E-2</v>
      </c>
      <c r="K267" s="46">
        <f t="shared" si="9"/>
        <v>-427.5</v>
      </c>
    </row>
    <row r="268" spans="1:11">
      <c r="A268" s="47">
        <v>42717</v>
      </c>
      <c r="B268" s="48">
        <v>0.55579861111111117</v>
      </c>
      <c r="C268" s="46">
        <v>38.622</v>
      </c>
      <c r="D268" s="46">
        <v>1.8663000000000001</v>
      </c>
      <c r="E268" s="46">
        <v>8.0699999999999994E-2</v>
      </c>
      <c r="F268" s="46">
        <v>1.7399999999999999E-2</v>
      </c>
      <c r="G268" s="46">
        <v>-384</v>
      </c>
      <c r="H268" s="46">
        <v>-481</v>
      </c>
      <c r="J268" s="46">
        <f t="shared" si="8"/>
        <v>4.9049999999999996E-2</v>
      </c>
      <c r="K268" s="46">
        <f t="shared" si="9"/>
        <v>-432.5</v>
      </c>
    </row>
    <row r="269" spans="1:11">
      <c r="A269" s="47">
        <v>42717</v>
      </c>
      <c r="B269" s="48">
        <v>0.55581018518518521</v>
      </c>
      <c r="C269" s="46">
        <v>38.991</v>
      </c>
      <c r="D269" s="46">
        <v>1.8682000000000001</v>
      </c>
      <c r="E269" s="46">
        <v>8.2799999999999999E-2</v>
      </c>
      <c r="F269" s="46">
        <v>1.7399999999999999E-2</v>
      </c>
      <c r="G269" s="46">
        <v>-389</v>
      </c>
      <c r="H269" s="46">
        <v>-486</v>
      </c>
      <c r="J269" s="46">
        <f t="shared" si="8"/>
        <v>5.0099999999999999E-2</v>
      </c>
      <c r="K269" s="46">
        <f t="shared" si="9"/>
        <v>-437.5</v>
      </c>
    </row>
    <row r="270" spans="1:11">
      <c r="A270" s="47">
        <v>42717</v>
      </c>
      <c r="B270" s="48">
        <v>0.55582175925925925</v>
      </c>
      <c r="C270" s="46">
        <v>39.36</v>
      </c>
      <c r="D270" s="46">
        <v>1.8721000000000001</v>
      </c>
      <c r="E270" s="46">
        <v>8.2799999999999999E-2</v>
      </c>
      <c r="F270" s="46">
        <v>1.7399999999999999E-2</v>
      </c>
      <c r="G270" s="46">
        <v>-393</v>
      </c>
      <c r="H270" s="46">
        <v>-491</v>
      </c>
      <c r="J270" s="46">
        <f t="shared" si="8"/>
        <v>5.0099999999999999E-2</v>
      </c>
      <c r="K270" s="46">
        <f t="shared" si="9"/>
        <v>-442</v>
      </c>
    </row>
    <row r="271" spans="1:11">
      <c r="A271" s="47">
        <v>42717</v>
      </c>
      <c r="B271" s="48">
        <v>0.55582175925925925</v>
      </c>
      <c r="C271" s="46">
        <v>39.851999999999997</v>
      </c>
      <c r="D271" s="46">
        <v>1.8759999999999999</v>
      </c>
      <c r="E271" s="46">
        <v>8.5000000000000006E-2</v>
      </c>
      <c r="F271" s="46">
        <v>1.7399999999999999E-2</v>
      </c>
      <c r="G271" s="46">
        <v>-398</v>
      </c>
      <c r="H271" s="46">
        <v>-498</v>
      </c>
      <c r="J271" s="46">
        <f t="shared" si="8"/>
        <v>5.1200000000000002E-2</v>
      </c>
      <c r="K271" s="46">
        <f t="shared" si="9"/>
        <v>-448</v>
      </c>
    </row>
    <row r="272" spans="1:11">
      <c r="A272" s="47">
        <v>42717</v>
      </c>
      <c r="B272" s="48">
        <v>0.55583333333333329</v>
      </c>
      <c r="C272" s="46">
        <v>40.220999999999997</v>
      </c>
      <c r="D272" s="46">
        <v>1.8778999999999999</v>
      </c>
      <c r="E272" s="46">
        <v>8.5000000000000006E-2</v>
      </c>
      <c r="F272" s="46">
        <v>1.7399999999999999E-2</v>
      </c>
      <c r="G272" s="46">
        <v>-402</v>
      </c>
      <c r="H272" s="46">
        <v>-503</v>
      </c>
      <c r="J272" s="46">
        <f t="shared" si="8"/>
        <v>5.1200000000000002E-2</v>
      </c>
      <c r="K272" s="46">
        <f t="shared" si="9"/>
        <v>-452.5</v>
      </c>
    </row>
    <row r="273" spans="1:11">
      <c r="A273" s="47">
        <v>42717</v>
      </c>
      <c r="B273" s="48">
        <v>0.55584490740740744</v>
      </c>
      <c r="C273" s="46">
        <v>40.590000000000003</v>
      </c>
      <c r="D273" s="46">
        <v>1.8817999999999999</v>
      </c>
      <c r="E273" s="46">
        <v>8.6099999999999996E-2</v>
      </c>
      <c r="F273" s="46">
        <v>1.7399999999999999E-2</v>
      </c>
      <c r="G273" s="46">
        <v>-407</v>
      </c>
      <c r="H273" s="46">
        <v>-507</v>
      </c>
      <c r="J273" s="46">
        <f t="shared" si="8"/>
        <v>5.1749999999999997E-2</v>
      </c>
      <c r="K273" s="46">
        <f t="shared" si="9"/>
        <v>-457</v>
      </c>
    </row>
    <row r="274" spans="1:11">
      <c r="A274" s="47">
        <v>42717</v>
      </c>
      <c r="B274" s="48">
        <v>0.55584490740740744</v>
      </c>
      <c r="C274" s="46">
        <v>40.959000000000003</v>
      </c>
      <c r="D274" s="46">
        <v>1.8836999999999999</v>
      </c>
      <c r="E274" s="46">
        <v>8.72E-2</v>
      </c>
      <c r="F274" s="46">
        <v>1.7399999999999999E-2</v>
      </c>
      <c r="G274" s="46">
        <v>-412</v>
      </c>
      <c r="H274" s="46">
        <v>-514</v>
      </c>
      <c r="J274" s="46">
        <f t="shared" si="8"/>
        <v>5.2299999999999999E-2</v>
      </c>
      <c r="K274" s="46">
        <f t="shared" si="9"/>
        <v>-463</v>
      </c>
    </row>
    <row r="275" spans="1:11">
      <c r="A275" s="47">
        <v>42717</v>
      </c>
      <c r="B275" s="48">
        <v>0.55585648148148148</v>
      </c>
      <c r="C275" s="46">
        <v>41.328000000000003</v>
      </c>
      <c r="D275" s="46">
        <v>1.8856999999999999</v>
      </c>
      <c r="E275" s="46">
        <v>8.8300000000000003E-2</v>
      </c>
      <c r="F275" s="46">
        <v>1.7399999999999999E-2</v>
      </c>
      <c r="G275" s="46">
        <v>-418</v>
      </c>
      <c r="H275" s="46">
        <v>-519</v>
      </c>
      <c r="J275" s="46">
        <f t="shared" si="8"/>
        <v>5.2850000000000001E-2</v>
      </c>
      <c r="K275" s="46">
        <f t="shared" si="9"/>
        <v>-468.5</v>
      </c>
    </row>
    <row r="276" spans="1:11">
      <c r="A276" s="47">
        <v>42717</v>
      </c>
      <c r="B276" s="48">
        <v>0.55586805555555552</v>
      </c>
      <c r="C276" s="46">
        <v>41.82</v>
      </c>
      <c r="D276" s="46">
        <v>1.8895999999999999</v>
      </c>
      <c r="E276" s="46">
        <v>8.9399999999999993E-2</v>
      </c>
      <c r="F276" s="46">
        <v>1.8499999999999999E-2</v>
      </c>
      <c r="G276" s="46">
        <v>-421</v>
      </c>
      <c r="H276" s="46">
        <v>-524</v>
      </c>
      <c r="J276" s="46">
        <f t="shared" si="8"/>
        <v>5.3949999999999998E-2</v>
      </c>
      <c r="K276" s="46">
        <f t="shared" si="9"/>
        <v>-472.5</v>
      </c>
    </row>
    <row r="277" spans="1:11">
      <c r="A277" s="47">
        <v>42717</v>
      </c>
      <c r="B277" s="48">
        <v>0.55586805555555552</v>
      </c>
      <c r="C277" s="46">
        <v>42.189</v>
      </c>
      <c r="D277" s="46">
        <v>1.8915</v>
      </c>
      <c r="E277" s="46">
        <v>9.0499999999999997E-2</v>
      </c>
      <c r="F277" s="46">
        <v>1.8499999999999999E-2</v>
      </c>
      <c r="G277" s="46">
        <v>-426</v>
      </c>
      <c r="H277" s="46">
        <v>-529</v>
      </c>
      <c r="J277" s="46">
        <f t="shared" si="8"/>
        <v>5.45E-2</v>
      </c>
      <c r="K277" s="46">
        <f t="shared" si="9"/>
        <v>-477.5</v>
      </c>
    </row>
    <row r="278" spans="1:11">
      <c r="A278" s="47">
        <v>42717</v>
      </c>
      <c r="B278" s="48">
        <v>0.55587962962962967</v>
      </c>
      <c r="C278" s="46">
        <v>42.435000000000002</v>
      </c>
      <c r="D278" s="46">
        <v>1.8954</v>
      </c>
      <c r="E278" s="46">
        <v>9.1600000000000001E-2</v>
      </c>
      <c r="F278" s="46">
        <v>1.8499999999999999E-2</v>
      </c>
      <c r="G278" s="46">
        <v>-428</v>
      </c>
      <c r="H278" s="46">
        <v>-535</v>
      </c>
      <c r="J278" s="46">
        <f t="shared" si="8"/>
        <v>5.5050000000000002E-2</v>
      </c>
      <c r="K278" s="46">
        <f t="shared" si="9"/>
        <v>-481.5</v>
      </c>
    </row>
    <row r="279" spans="1:11">
      <c r="A279" s="47">
        <v>42717</v>
      </c>
      <c r="B279" s="48">
        <v>0.55589120370370371</v>
      </c>
      <c r="C279" s="46">
        <v>43.05</v>
      </c>
      <c r="D279" s="46">
        <v>1.8973</v>
      </c>
      <c r="E279" s="46">
        <v>9.1600000000000001E-2</v>
      </c>
      <c r="F279" s="46">
        <v>1.8499999999999999E-2</v>
      </c>
      <c r="G279" s="46">
        <v>-434</v>
      </c>
      <c r="H279" s="46">
        <v>-540</v>
      </c>
      <c r="J279" s="46">
        <f t="shared" si="8"/>
        <v>5.5050000000000002E-2</v>
      </c>
      <c r="K279" s="46">
        <f t="shared" si="9"/>
        <v>-487</v>
      </c>
    </row>
    <row r="280" spans="1:11">
      <c r="A280" s="47">
        <v>42717</v>
      </c>
      <c r="B280" s="48">
        <v>0.55589120370370371</v>
      </c>
      <c r="C280" s="46">
        <v>43.418999999999997</v>
      </c>
      <c r="D280" s="46">
        <v>1.9012</v>
      </c>
      <c r="E280" s="46">
        <v>9.2600000000000002E-2</v>
      </c>
      <c r="F280" s="46">
        <v>1.8499999999999999E-2</v>
      </c>
      <c r="G280" s="46">
        <v>-437</v>
      </c>
      <c r="H280" s="46">
        <v>-544</v>
      </c>
      <c r="J280" s="46">
        <f t="shared" si="8"/>
        <v>5.5550000000000002E-2</v>
      </c>
      <c r="K280" s="46">
        <f t="shared" si="9"/>
        <v>-490.5</v>
      </c>
    </row>
    <row r="281" spans="1:11">
      <c r="A281" s="47">
        <v>42717</v>
      </c>
      <c r="B281" s="48">
        <v>0.55590277777777775</v>
      </c>
      <c r="C281" s="46">
        <v>43.664999999999999</v>
      </c>
      <c r="D281" s="46">
        <v>1.9051</v>
      </c>
      <c r="E281" s="46">
        <v>9.3700000000000006E-2</v>
      </c>
      <c r="F281" s="46">
        <v>1.8499999999999999E-2</v>
      </c>
      <c r="G281" s="46">
        <v>-441</v>
      </c>
      <c r="H281" s="46">
        <v>-551</v>
      </c>
      <c r="J281" s="46">
        <f t="shared" si="8"/>
        <v>5.6100000000000004E-2</v>
      </c>
      <c r="K281" s="46">
        <f t="shared" si="9"/>
        <v>-496</v>
      </c>
    </row>
    <row r="282" spans="1:11">
      <c r="A282" s="47">
        <v>42717</v>
      </c>
      <c r="B282" s="48">
        <v>0.55591435185185178</v>
      </c>
      <c r="C282" s="46">
        <v>44.156999999999996</v>
      </c>
      <c r="D282" s="46">
        <v>1.907</v>
      </c>
      <c r="E282" s="46">
        <v>9.4799999999999995E-2</v>
      </c>
      <c r="F282" s="46">
        <v>1.9599999999999999E-2</v>
      </c>
      <c r="G282" s="46">
        <v>-448</v>
      </c>
      <c r="H282" s="46">
        <v>-556</v>
      </c>
      <c r="J282" s="46">
        <f t="shared" si="8"/>
        <v>5.7200000000000001E-2</v>
      </c>
      <c r="K282" s="46">
        <f t="shared" si="9"/>
        <v>-502</v>
      </c>
    </row>
    <row r="283" spans="1:11">
      <c r="A283" s="47">
        <v>42717</v>
      </c>
      <c r="B283" s="48">
        <v>0.55591435185185178</v>
      </c>
      <c r="C283" s="46">
        <v>44.526000000000003</v>
      </c>
      <c r="D283" s="46">
        <v>1.9109</v>
      </c>
      <c r="E283" s="46">
        <v>9.5899999999999999E-2</v>
      </c>
      <c r="F283" s="46">
        <v>1.9599999999999999E-2</v>
      </c>
      <c r="G283" s="46">
        <v>-451</v>
      </c>
      <c r="H283" s="46">
        <v>-562</v>
      </c>
      <c r="J283" s="46">
        <f t="shared" si="8"/>
        <v>5.7749999999999996E-2</v>
      </c>
      <c r="K283" s="46">
        <f t="shared" si="9"/>
        <v>-506.5</v>
      </c>
    </row>
    <row r="284" spans="1:11">
      <c r="A284" s="47">
        <v>42717</v>
      </c>
      <c r="B284" s="48">
        <v>0.55592592592592593</v>
      </c>
      <c r="C284" s="46">
        <v>44.895000000000003</v>
      </c>
      <c r="D284" s="46">
        <v>1.9128000000000001</v>
      </c>
      <c r="E284" s="46">
        <v>9.7000000000000003E-2</v>
      </c>
      <c r="F284" s="46">
        <v>1.9599999999999999E-2</v>
      </c>
      <c r="G284" s="46">
        <v>-455</v>
      </c>
      <c r="H284" s="46">
        <v>-565</v>
      </c>
      <c r="J284" s="46">
        <f t="shared" si="8"/>
        <v>5.8300000000000005E-2</v>
      </c>
      <c r="K284" s="46">
        <f t="shared" si="9"/>
        <v>-510</v>
      </c>
    </row>
    <row r="285" spans="1:11">
      <c r="A285" s="47">
        <v>42717</v>
      </c>
      <c r="B285" s="48">
        <v>0.55593749999999997</v>
      </c>
      <c r="C285" s="46">
        <v>45.264000000000003</v>
      </c>
      <c r="D285" s="46">
        <v>1.9167000000000001</v>
      </c>
      <c r="E285" s="46">
        <v>9.8100000000000007E-2</v>
      </c>
      <c r="F285" s="46">
        <v>1.9599999999999999E-2</v>
      </c>
      <c r="G285" s="46">
        <v>-458</v>
      </c>
      <c r="H285" s="46">
        <v>-569</v>
      </c>
      <c r="J285" s="46">
        <f t="shared" si="8"/>
        <v>5.885E-2</v>
      </c>
      <c r="K285" s="46">
        <f t="shared" si="9"/>
        <v>-513.5</v>
      </c>
    </row>
    <row r="286" spans="1:11">
      <c r="A286" s="47">
        <v>42717</v>
      </c>
      <c r="B286" s="48">
        <v>0.55593749999999997</v>
      </c>
      <c r="C286" s="46">
        <v>45.878999999999998</v>
      </c>
      <c r="D286" s="46">
        <v>1.9187000000000001</v>
      </c>
      <c r="E286" s="46">
        <v>9.8100000000000007E-2</v>
      </c>
      <c r="F286" s="46">
        <v>1.9599999999999999E-2</v>
      </c>
      <c r="G286" s="46">
        <v>-463</v>
      </c>
      <c r="H286" s="46">
        <v>-576</v>
      </c>
      <c r="J286" s="46">
        <f t="shared" si="8"/>
        <v>5.885E-2</v>
      </c>
      <c r="K286" s="46">
        <f t="shared" si="9"/>
        <v>-519.5</v>
      </c>
    </row>
    <row r="287" spans="1:11">
      <c r="A287" s="47">
        <v>42717</v>
      </c>
      <c r="B287" s="48">
        <v>0.55594907407407412</v>
      </c>
      <c r="C287" s="46">
        <v>46.125</v>
      </c>
      <c r="D287" s="46">
        <v>1.9206000000000001</v>
      </c>
      <c r="E287" s="46">
        <v>0.1003</v>
      </c>
      <c r="F287" s="46">
        <v>1.9599999999999999E-2</v>
      </c>
      <c r="G287" s="46">
        <v>-468</v>
      </c>
      <c r="H287" s="46">
        <v>-579</v>
      </c>
      <c r="J287" s="46">
        <f t="shared" si="8"/>
        <v>5.9950000000000003E-2</v>
      </c>
      <c r="K287" s="46">
        <f t="shared" si="9"/>
        <v>-523.5</v>
      </c>
    </row>
    <row r="288" spans="1:11">
      <c r="A288" s="47">
        <v>42717</v>
      </c>
      <c r="B288" s="48">
        <v>0.55594907407407412</v>
      </c>
      <c r="C288" s="46">
        <v>46.494</v>
      </c>
      <c r="D288" s="46">
        <v>1.9245000000000001</v>
      </c>
      <c r="E288" s="46">
        <v>0.1003</v>
      </c>
      <c r="F288" s="46">
        <v>1.9599999999999999E-2</v>
      </c>
      <c r="G288" s="46">
        <v>-471</v>
      </c>
      <c r="H288" s="46">
        <v>-587</v>
      </c>
      <c r="J288" s="46">
        <f t="shared" si="8"/>
        <v>5.9950000000000003E-2</v>
      </c>
      <c r="K288" s="46">
        <f t="shared" si="9"/>
        <v>-529</v>
      </c>
    </row>
    <row r="289" spans="1:11">
      <c r="A289" s="47">
        <v>42717</v>
      </c>
      <c r="B289" s="48">
        <v>0.55596064814814816</v>
      </c>
      <c r="C289" s="46">
        <v>46.985999999999997</v>
      </c>
      <c r="D289" s="46">
        <v>1.9263999999999999</v>
      </c>
      <c r="E289" s="46">
        <v>0.1014</v>
      </c>
      <c r="F289" s="46">
        <v>2.07E-2</v>
      </c>
      <c r="G289" s="46">
        <v>-477</v>
      </c>
      <c r="H289" s="46">
        <v>-592</v>
      </c>
      <c r="J289" s="46">
        <f t="shared" si="8"/>
        <v>6.105E-2</v>
      </c>
      <c r="K289" s="46">
        <f t="shared" si="9"/>
        <v>-534.5</v>
      </c>
    </row>
    <row r="290" spans="1:11">
      <c r="A290" s="47">
        <v>42717</v>
      </c>
      <c r="B290" s="48">
        <v>0.5559722222222222</v>
      </c>
      <c r="C290" s="46">
        <v>47.231999999999999</v>
      </c>
      <c r="D290" s="46">
        <v>1.9302999999999999</v>
      </c>
      <c r="E290" s="46">
        <v>0.1036</v>
      </c>
      <c r="F290" s="46">
        <v>2.07E-2</v>
      </c>
      <c r="G290" s="46">
        <v>-480</v>
      </c>
      <c r="H290" s="46">
        <v>-596</v>
      </c>
      <c r="J290" s="46">
        <f t="shared" si="8"/>
        <v>6.2149999999999997E-2</v>
      </c>
      <c r="K290" s="46">
        <f t="shared" si="9"/>
        <v>-538</v>
      </c>
    </row>
    <row r="291" spans="1:11">
      <c r="A291" s="47">
        <v>42717</v>
      </c>
      <c r="B291" s="48">
        <v>0.5559722222222222</v>
      </c>
      <c r="C291" s="46">
        <v>47.847000000000001</v>
      </c>
      <c r="D291" s="46">
        <v>1.9341999999999999</v>
      </c>
      <c r="E291" s="46">
        <v>0.1036</v>
      </c>
      <c r="F291" s="46">
        <v>2.07E-2</v>
      </c>
      <c r="G291" s="46">
        <v>-486</v>
      </c>
      <c r="H291" s="46">
        <v>-602</v>
      </c>
      <c r="J291" s="46">
        <f t="shared" si="8"/>
        <v>6.2149999999999997E-2</v>
      </c>
      <c r="K291" s="46">
        <f t="shared" si="9"/>
        <v>-544</v>
      </c>
    </row>
    <row r="292" spans="1:11">
      <c r="A292" s="47">
        <v>42717</v>
      </c>
      <c r="B292" s="48">
        <v>0.55598379629629624</v>
      </c>
      <c r="C292" s="46">
        <v>48.093000000000004</v>
      </c>
      <c r="D292" s="46">
        <v>1.9360999999999999</v>
      </c>
      <c r="E292" s="46">
        <v>0.1057</v>
      </c>
      <c r="F292" s="46">
        <v>2.07E-2</v>
      </c>
      <c r="G292" s="46">
        <v>-489</v>
      </c>
      <c r="H292" s="46">
        <v>-607</v>
      </c>
      <c r="J292" s="46">
        <f t="shared" si="8"/>
        <v>6.3200000000000006E-2</v>
      </c>
      <c r="K292" s="46">
        <f t="shared" si="9"/>
        <v>-548</v>
      </c>
    </row>
    <row r="293" spans="1:11">
      <c r="A293" s="47">
        <v>42717</v>
      </c>
      <c r="B293" s="48">
        <v>0.55599537037037039</v>
      </c>
      <c r="C293" s="46">
        <v>48.707999999999998</v>
      </c>
      <c r="D293" s="46">
        <v>1.9380999999999999</v>
      </c>
      <c r="E293" s="46">
        <v>0.1057</v>
      </c>
      <c r="F293" s="46">
        <v>2.07E-2</v>
      </c>
      <c r="G293" s="46">
        <v>-493</v>
      </c>
      <c r="H293" s="46">
        <v>-615</v>
      </c>
      <c r="J293" s="46">
        <f t="shared" si="8"/>
        <v>6.3200000000000006E-2</v>
      </c>
      <c r="K293" s="46">
        <f t="shared" si="9"/>
        <v>-554</v>
      </c>
    </row>
    <row r="294" spans="1:11">
      <c r="A294" s="47">
        <v>42717</v>
      </c>
      <c r="B294" s="48">
        <v>0.55599537037037039</v>
      </c>
      <c r="C294" s="46">
        <v>49.076999999999998</v>
      </c>
      <c r="D294" s="46">
        <v>1.9419</v>
      </c>
      <c r="E294" s="46">
        <v>0.10680000000000001</v>
      </c>
      <c r="F294" s="46">
        <v>2.07E-2</v>
      </c>
      <c r="G294" s="46">
        <v>-498</v>
      </c>
      <c r="H294" s="46">
        <v>-618</v>
      </c>
      <c r="J294" s="46">
        <f t="shared" si="8"/>
        <v>6.3750000000000001E-2</v>
      </c>
      <c r="K294" s="46">
        <f t="shared" si="9"/>
        <v>-558</v>
      </c>
    </row>
    <row r="295" spans="1:11">
      <c r="A295" s="47">
        <v>42717</v>
      </c>
      <c r="B295" s="48">
        <v>0.55600694444444443</v>
      </c>
      <c r="C295" s="46">
        <v>49.445999999999998</v>
      </c>
      <c r="D295" s="46">
        <v>1.9439</v>
      </c>
      <c r="E295" s="46">
        <v>0.1079</v>
      </c>
      <c r="F295" s="46">
        <v>2.07E-2</v>
      </c>
      <c r="G295" s="46">
        <v>-500</v>
      </c>
      <c r="H295" s="46">
        <v>-624</v>
      </c>
      <c r="J295" s="46">
        <f t="shared" si="8"/>
        <v>6.4299999999999996E-2</v>
      </c>
      <c r="K295" s="46">
        <f t="shared" si="9"/>
        <v>-562</v>
      </c>
    </row>
    <row r="296" spans="1:11">
      <c r="A296" s="47">
        <v>42717</v>
      </c>
      <c r="B296" s="48">
        <v>0.55601851851851858</v>
      </c>
      <c r="C296" s="46">
        <v>49.814999999999998</v>
      </c>
      <c r="D296" s="46">
        <v>1.9478</v>
      </c>
      <c r="E296" s="46">
        <v>0.109</v>
      </c>
      <c r="F296" s="46">
        <v>2.18E-2</v>
      </c>
      <c r="G296" s="46">
        <v>-507</v>
      </c>
      <c r="H296" s="46">
        <v>-630</v>
      </c>
      <c r="J296" s="46">
        <f t="shared" si="8"/>
        <v>6.54E-2</v>
      </c>
      <c r="K296" s="46">
        <f t="shared" si="9"/>
        <v>-568.5</v>
      </c>
    </row>
    <row r="297" spans="1:11">
      <c r="A297" s="47">
        <v>42717</v>
      </c>
      <c r="B297" s="48">
        <v>0.55601851851851858</v>
      </c>
      <c r="C297" s="46">
        <v>50.307000000000002</v>
      </c>
      <c r="D297" s="46">
        <v>1.9497</v>
      </c>
      <c r="E297" s="46">
        <v>0.11119999999999999</v>
      </c>
      <c r="F297" s="46">
        <v>2.18E-2</v>
      </c>
      <c r="G297" s="46">
        <v>-511</v>
      </c>
      <c r="H297" s="46">
        <v>-635</v>
      </c>
      <c r="J297" s="46">
        <f t="shared" si="8"/>
        <v>6.6500000000000004E-2</v>
      </c>
      <c r="K297" s="46">
        <f t="shared" si="9"/>
        <v>-573</v>
      </c>
    </row>
    <row r="298" spans="1:11">
      <c r="A298" s="47">
        <v>42717</v>
      </c>
      <c r="B298" s="48">
        <v>0.55603009259259262</v>
      </c>
      <c r="C298" s="46">
        <v>50.798999999999999</v>
      </c>
      <c r="D298" s="46">
        <v>1.9516</v>
      </c>
      <c r="E298" s="46">
        <v>0.11119999999999999</v>
      </c>
      <c r="F298" s="46">
        <v>2.18E-2</v>
      </c>
      <c r="G298" s="46">
        <v>-515</v>
      </c>
      <c r="H298" s="46">
        <v>-642</v>
      </c>
      <c r="J298" s="46">
        <f t="shared" si="8"/>
        <v>6.6500000000000004E-2</v>
      </c>
      <c r="K298" s="46">
        <f t="shared" si="9"/>
        <v>-578.5</v>
      </c>
    </row>
    <row r="299" spans="1:11">
      <c r="A299" s="47">
        <v>42717</v>
      </c>
      <c r="B299" s="48">
        <v>0.55604166666666666</v>
      </c>
      <c r="C299" s="46">
        <v>51.045000000000002</v>
      </c>
      <c r="D299" s="46">
        <v>1.9555</v>
      </c>
      <c r="E299" s="46">
        <v>0.1123</v>
      </c>
      <c r="F299" s="46">
        <v>2.18E-2</v>
      </c>
      <c r="G299" s="46">
        <v>-519</v>
      </c>
      <c r="H299" s="46">
        <v>-646</v>
      </c>
      <c r="J299" s="46">
        <f t="shared" si="8"/>
        <v>6.7049999999999998E-2</v>
      </c>
      <c r="K299" s="46">
        <f t="shared" si="9"/>
        <v>-582.5</v>
      </c>
    </row>
    <row r="300" spans="1:11">
      <c r="A300" s="47">
        <v>42717</v>
      </c>
      <c r="B300" s="48">
        <v>0.55604166666666666</v>
      </c>
      <c r="C300" s="46">
        <v>51.536999999999999</v>
      </c>
      <c r="D300" s="46">
        <v>1.9594</v>
      </c>
      <c r="E300" s="46">
        <v>0.1134</v>
      </c>
      <c r="F300" s="46">
        <v>2.18E-2</v>
      </c>
      <c r="G300" s="46">
        <v>-523</v>
      </c>
      <c r="H300" s="46">
        <v>-652</v>
      </c>
      <c r="J300" s="46">
        <f t="shared" si="8"/>
        <v>6.7599999999999993E-2</v>
      </c>
      <c r="K300" s="46">
        <f t="shared" si="9"/>
        <v>-587.5</v>
      </c>
    </row>
    <row r="301" spans="1:11">
      <c r="A301" s="47">
        <v>42717</v>
      </c>
      <c r="B301" s="48">
        <v>0.5560532407407407</v>
      </c>
      <c r="C301" s="46">
        <v>52.029000000000003</v>
      </c>
      <c r="D301" s="46">
        <v>1.9613</v>
      </c>
      <c r="E301" s="46">
        <v>0.1144</v>
      </c>
      <c r="F301" s="46">
        <v>2.18E-2</v>
      </c>
      <c r="G301" s="46">
        <v>-529</v>
      </c>
      <c r="H301" s="46">
        <v>-657</v>
      </c>
      <c r="J301" s="46">
        <f t="shared" si="8"/>
        <v>6.8099999999999994E-2</v>
      </c>
      <c r="K301" s="46">
        <f t="shared" si="9"/>
        <v>-593</v>
      </c>
    </row>
    <row r="302" spans="1:11">
      <c r="A302" s="47">
        <v>42717</v>
      </c>
      <c r="B302" s="48">
        <v>0.55606481481481485</v>
      </c>
      <c r="C302" s="46">
        <v>52.398000000000003</v>
      </c>
      <c r="D302" s="46">
        <v>1.9633</v>
      </c>
      <c r="E302" s="46">
        <v>0.11550000000000001</v>
      </c>
      <c r="F302" s="46">
        <v>2.29E-2</v>
      </c>
      <c r="G302" s="46">
        <v>-532</v>
      </c>
      <c r="H302" s="46">
        <v>-665</v>
      </c>
      <c r="J302" s="46">
        <f t="shared" si="8"/>
        <v>6.9199999999999998E-2</v>
      </c>
      <c r="K302" s="46">
        <f t="shared" si="9"/>
        <v>-598.5</v>
      </c>
    </row>
    <row r="303" spans="1:11">
      <c r="A303" s="47">
        <v>42717</v>
      </c>
      <c r="B303" s="48">
        <v>0.55606481481481485</v>
      </c>
      <c r="C303" s="46">
        <v>52.767000000000003</v>
      </c>
      <c r="D303" s="46">
        <v>1.9652000000000001</v>
      </c>
      <c r="E303" s="46">
        <v>0.1166</v>
      </c>
      <c r="F303" s="46">
        <v>2.29E-2</v>
      </c>
      <c r="G303" s="46">
        <v>-538</v>
      </c>
      <c r="H303" s="46">
        <v>-668</v>
      </c>
      <c r="J303" s="46">
        <f t="shared" si="8"/>
        <v>6.9749999999999993E-2</v>
      </c>
      <c r="K303" s="46">
        <f t="shared" si="9"/>
        <v>-603</v>
      </c>
    </row>
    <row r="304" spans="1:11">
      <c r="A304" s="47">
        <v>42717</v>
      </c>
      <c r="B304" s="48">
        <v>0.55607638888888888</v>
      </c>
      <c r="C304" s="46">
        <v>53.136000000000003</v>
      </c>
      <c r="D304" s="46">
        <v>1.9691000000000001</v>
      </c>
      <c r="E304" s="46">
        <v>0.1188</v>
      </c>
      <c r="F304" s="46">
        <v>2.29E-2</v>
      </c>
      <c r="G304" s="46">
        <v>-542</v>
      </c>
      <c r="H304" s="46">
        <v>-675</v>
      </c>
      <c r="J304" s="46">
        <f t="shared" si="8"/>
        <v>7.0849999999999996E-2</v>
      </c>
      <c r="K304" s="46">
        <f t="shared" si="9"/>
        <v>-608.5</v>
      </c>
    </row>
    <row r="305" spans="1:11">
      <c r="A305" s="47">
        <v>42717</v>
      </c>
      <c r="B305" s="48">
        <v>0.55608796296296303</v>
      </c>
      <c r="C305" s="46">
        <v>53.750999999999998</v>
      </c>
      <c r="D305" s="46">
        <v>1.9730000000000001</v>
      </c>
      <c r="E305" s="46">
        <v>0.1188</v>
      </c>
      <c r="F305" s="46">
        <v>2.29E-2</v>
      </c>
      <c r="G305" s="46">
        <v>-547</v>
      </c>
      <c r="H305" s="46">
        <v>-681</v>
      </c>
      <c r="J305" s="46">
        <f t="shared" si="8"/>
        <v>7.0849999999999996E-2</v>
      </c>
      <c r="K305" s="46">
        <f t="shared" si="9"/>
        <v>-614</v>
      </c>
    </row>
    <row r="306" spans="1:11">
      <c r="A306" s="47">
        <v>42717</v>
      </c>
      <c r="B306" s="48">
        <v>0.55608796296296303</v>
      </c>
      <c r="C306" s="46">
        <v>53.997</v>
      </c>
      <c r="D306" s="46">
        <v>1.9749000000000001</v>
      </c>
      <c r="E306" s="46">
        <v>0.11990000000000001</v>
      </c>
      <c r="F306" s="46">
        <v>2.29E-2</v>
      </c>
      <c r="G306" s="46">
        <v>-553</v>
      </c>
      <c r="H306" s="46">
        <v>-686</v>
      </c>
      <c r="J306" s="46">
        <f t="shared" si="8"/>
        <v>7.1400000000000005E-2</v>
      </c>
      <c r="K306" s="46">
        <f t="shared" si="9"/>
        <v>-619.5</v>
      </c>
    </row>
    <row r="307" spans="1:11">
      <c r="A307" s="47">
        <v>42717</v>
      </c>
      <c r="B307" s="48">
        <v>0.55609953703703707</v>
      </c>
      <c r="C307" s="46">
        <v>54.612000000000002</v>
      </c>
      <c r="D307" s="46">
        <v>1.9769000000000001</v>
      </c>
      <c r="E307" s="46">
        <v>0.121</v>
      </c>
      <c r="F307" s="46">
        <v>2.29E-2</v>
      </c>
      <c r="G307" s="46">
        <v>-557</v>
      </c>
      <c r="H307" s="46">
        <v>-692</v>
      </c>
      <c r="J307" s="46">
        <f t="shared" si="8"/>
        <v>7.195E-2</v>
      </c>
      <c r="K307" s="46">
        <f t="shared" si="9"/>
        <v>-624.5</v>
      </c>
    </row>
    <row r="308" spans="1:11">
      <c r="A308" s="47">
        <v>42717</v>
      </c>
      <c r="B308" s="48">
        <v>0.55611111111111111</v>
      </c>
      <c r="C308" s="46">
        <v>54.981000000000002</v>
      </c>
      <c r="D308" s="46">
        <v>1.9787999999999999</v>
      </c>
      <c r="E308" s="46">
        <v>0.1221</v>
      </c>
      <c r="F308" s="46">
        <v>2.4E-2</v>
      </c>
      <c r="G308" s="46">
        <v>-562</v>
      </c>
      <c r="H308" s="46">
        <v>-695</v>
      </c>
      <c r="J308" s="46">
        <f t="shared" si="8"/>
        <v>7.3050000000000004E-2</v>
      </c>
      <c r="K308" s="46">
        <f t="shared" si="9"/>
        <v>-628.5</v>
      </c>
    </row>
    <row r="309" spans="1:11">
      <c r="A309" s="47">
        <v>42717</v>
      </c>
      <c r="B309" s="48">
        <v>0.55611111111111111</v>
      </c>
      <c r="C309" s="46">
        <v>55.35</v>
      </c>
      <c r="D309" s="46">
        <v>1.9826999999999999</v>
      </c>
      <c r="E309" s="46">
        <v>0.1232</v>
      </c>
      <c r="F309" s="46">
        <v>2.4E-2</v>
      </c>
      <c r="G309" s="46">
        <v>-564</v>
      </c>
      <c r="H309" s="46">
        <v>-704</v>
      </c>
      <c r="J309" s="46">
        <f t="shared" si="8"/>
        <v>7.3599999999999999E-2</v>
      </c>
      <c r="K309" s="46">
        <f t="shared" si="9"/>
        <v>-634</v>
      </c>
    </row>
    <row r="310" spans="1:11">
      <c r="A310" s="47">
        <v>42717</v>
      </c>
      <c r="B310" s="48">
        <v>0.55612268518518515</v>
      </c>
      <c r="C310" s="46">
        <v>55.841999999999999</v>
      </c>
      <c r="D310" s="46">
        <v>1.9845999999999999</v>
      </c>
      <c r="E310" s="46">
        <v>0.12429999999999999</v>
      </c>
      <c r="F310" s="46">
        <v>2.4E-2</v>
      </c>
      <c r="G310" s="46">
        <v>-571</v>
      </c>
      <c r="H310" s="46">
        <v>-710</v>
      </c>
      <c r="J310" s="46">
        <f t="shared" si="8"/>
        <v>7.4149999999999994E-2</v>
      </c>
      <c r="K310" s="46">
        <f t="shared" si="9"/>
        <v>-640.5</v>
      </c>
    </row>
    <row r="311" spans="1:11">
      <c r="A311" s="47">
        <v>42717</v>
      </c>
      <c r="B311" s="48">
        <v>0.55613425925925919</v>
      </c>
      <c r="C311" s="46">
        <v>56.210999999999999</v>
      </c>
      <c r="D311" s="46">
        <v>1.9884999999999999</v>
      </c>
      <c r="E311" s="46">
        <v>0.12529999999999999</v>
      </c>
      <c r="F311" s="46">
        <v>2.4E-2</v>
      </c>
      <c r="G311" s="46">
        <v>-576</v>
      </c>
      <c r="H311" s="46">
        <v>-714</v>
      </c>
      <c r="J311" s="46">
        <f t="shared" si="8"/>
        <v>7.4649999999999994E-2</v>
      </c>
      <c r="K311" s="46">
        <f t="shared" si="9"/>
        <v>-645</v>
      </c>
    </row>
    <row r="312" spans="1:11">
      <c r="A312" s="47">
        <v>42717</v>
      </c>
      <c r="B312" s="48">
        <v>0.55613425925925919</v>
      </c>
      <c r="C312" s="46">
        <v>56.703000000000003</v>
      </c>
      <c r="D312" s="46">
        <v>1.9923999999999999</v>
      </c>
      <c r="E312" s="46">
        <v>0.12529999999999999</v>
      </c>
      <c r="F312" s="46">
        <v>2.4E-2</v>
      </c>
      <c r="G312" s="46">
        <v>-580</v>
      </c>
      <c r="H312" s="46">
        <v>-721</v>
      </c>
      <c r="J312" s="46">
        <f t="shared" si="8"/>
        <v>7.4649999999999994E-2</v>
      </c>
      <c r="K312" s="46">
        <f t="shared" si="9"/>
        <v>-650.5</v>
      </c>
    </row>
    <row r="313" spans="1:11">
      <c r="A313" s="47">
        <v>42717</v>
      </c>
      <c r="B313" s="48">
        <v>0.55614583333333334</v>
      </c>
      <c r="C313" s="46">
        <v>56.948999999999998</v>
      </c>
      <c r="D313" s="46">
        <v>1.9943</v>
      </c>
      <c r="E313" s="46">
        <v>0.1275</v>
      </c>
      <c r="F313" s="46">
        <v>2.4E-2</v>
      </c>
      <c r="G313" s="46">
        <v>-585</v>
      </c>
      <c r="H313" s="46">
        <v>-725</v>
      </c>
      <c r="J313" s="46">
        <f t="shared" si="8"/>
        <v>7.5749999999999998E-2</v>
      </c>
      <c r="K313" s="46">
        <f t="shared" si="9"/>
        <v>-655</v>
      </c>
    </row>
    <row r="314" spans="1:11">
      <c r="A314" s="47">
        <v>42717</v>
      </c>
      <c r="B314" s="48">
        <v>0.55615740740740738</v>
      </c>
      <c r="C314" s="46">
        <v>57.564</v>
      </c>
      <c r="D314" s="46">
        <v>1.9963</v>
      </c>
      <c r="E314" s="46">
        <v>0.12859999999999999</v>
      </c>
      <c r="F314" s="46">
        <v>2.5100000000000001E-2</v>
      </c>
      <c r="G314" s="46">
        <v>-589</v>
      </c>
      <c r="H314" s="46">
        <v>-732</v>
      </c>
      <c r="J314" s="46">
        <f t="shared" si="8"/>
        <v>7.6850000000000002E-2</v>
      </c>
      <c r="K314" s="46">
        <f t="shared" si="9"/>
        <v>-660.5</v>
      </c>
    </row>
    <row r="315" spans="1:11">
      <c r="A315" s="47">
        <v>42717</v>
      </c>
      <c r="B315" s="48">
        <v>0.55615740740740738</v>
      </c>
      <c r="C315" s="46">
        <v>57.933</v>
      </c>
      <c r="D315" s="46">
        <v>1.9982</v>
      </c>
      <c r="E315" s="46">
        <v>0.12859999999999999</v>
      </c>
      <c r="F315" s="46">
        <v>2.5100000000000001E-2</v>
      </c>
      <c r="G315" s="46">
        <v>-596</v>
      </c>
      <c r="H315" s="46">
        <v>-736</v>
      </c>
      <c r="J315" s="46">
        <f t="shared" si="8"/>
        <v>7.6850000000000002E-2</v>
      </c>
      <c r="K315" s="46">
        <f t="shared" si="9"/>
        <v>-666</v>
      </c>
    </row>
    <row r="316" spans="1:11">
      <c r="A316" s="47">
        <v>42717</v>
      </c>
      <c r="B316" s="48">
        <v>0.55616898148148153</v>
      </c>
      <c r="C316" s="46">
        <v>58.424999999999997</v>
      </c>
      <c r="D316" s="46">
        <v>2.0021</v>
      </c>
      <c r="E316" s="46">
        <v>0.1308</v>
      </c>
      <c r="F316" s="46">
        <v>2.5100000000000001E-2</v>
      </c>
      <c r="G316" s="46">
        <v>-598</v>
      </c>
      <c r="H316" s="46">
        <v>-744</v>
      </c>
      <c r="J316" s="46">
        <f t="shared" si="8"/>
        <v>7.7950000000000005E-2</v>
      </c>
      <c r="K316" s="46">
        <f t="shared" si="9"/>
        <v>-671</v>
      </c>
    </row>
    <row r="317" spans="1:11">
      <c r="A317" s="47">
        <v>42717</v>
      </c>
      <c r="B317" s="48">
        <v>0.55618055555555557</v>
      </c>
      <c r="C317" s="46">
        <v>58.917000000000002</v>
      </c>
      <c r="D317" s="46">
        <v>2.004</v>
      </c>
      <c r="E317" s="46">
        <v>0.13189999999999999</v>
      </c>
      <c r="F317" s="46">
        <v>2.5100000000000001E-2</v>
      </c>
      <c r="G317" s="46">
        <v>-605</v>
      </c>
      <c r="H317" s="46">
        <v>-749</v>
      </c>
      <c r="J317" s="46">
        <f t="shared" si="8"/>
        <v>7.85E-2</v>
      </c>
      <c r="K317" s="46">
        <f t="shared" si="9"/>
        <v>-677</v>
      </c>
    </row>
    <row r="318" spans="1:11">
      <c r="A318" s="47">
        <v>42717</v>
      </c>
      <c r="B318" s="48">
        <v>0.55618055555555557</v>
      </c>
      <c r="C318" s="46">
        <v>59.162999999999997</v>
      </c>
      <c r="D318" s="46">
        <v>2.0078999999999998</v>
      </c>
      <c r="E318" s="46">
        <v>0.1341</v>
      </c>
      <c r="F318" s="46">
        <v>2.5100000000000001E-2</v>
      </c>
      <c r="G318" s="46">
        <v>-608</v>
      </c>
      <c r="H318" s="46">
        <v>-754</v>
      </c>
      <c r="J318" s="46">
        <f t="shared" si="8"/>
        <v>7.9600000000000004E-2</v>
      </c>
      <c r="K318" s="46">
        <f t="shared" si="9"/>
        <v>-681</v>
      </c>
    </row>
    <row r="319" spans="1:11">
      <c r="A319" s="47">
        <v>42717</v>
      </c>
      <c r="B319" s="48">
        <v>0.55619212962962961</v>
      </c>
      <c r="C319" s="46">
        <v>59.777999999999999</v>
      </c>
      <c r="D319" s="46">
        <v>2.0097999999999998</v>
      </c>
      <c r="E319" s="46">
        <v>0.13300000000000001</v>
      </c>
      <c r="F319" s="46">
        <v>2.5100000000000001E-2</v>
      </c>
      <c r="G319" s="46">
        <v>-614</v>
      </c>
      <c r="H319" s="46">
        <v>-761</v>
      </c>
      <c r="J319" s="46">
        <f t="shared" si="8"/>
        <v>7.9050000000000009E-2</v>
      </c>
      <c r="K319" s="46">
        <f t="shared" si="9"/>
        <v>-687.5</v>
      </c>
    </row>
    <row r="320" spans="1:11">
      <c r="A320" s="47">
        <v>42717</v>
      </c>
      <c r="B320" s="48">
        <v>0.55619212962962961</v>
      </c>
      <c r="C320" s="46">
        <v>60.024000000000001</v>
      </c>
      <c r="D320" s="46">
        <v>2.0118</v>
      </c>
      <c r="E320" s="46">
        <v>0.13519999999999999</v>
      </c>
      <c r="F320" s="46">
        <v>2.5100000000000001E-2</v>
      </c>
      <c r="G320" s="46">
        <v>-618</v>
      </c>
      <c r="H320" s="46">
        <v>-763</v>
      </c>
      <c r="J320" s="46">
        <f t="shared" si="8"/>
        <v>8.0149999999999999E-2</v>
      </c>
      <c r="K320" s="46">
        <f t="shared" si="9"/>
        <v>-690.5</v>
      </c>
    </row>
    <row r="321" spans="1:11">
      <c r="A321" s="47">
        <v>42717</v>
      </c>
      <c r="B321" s="48">
        <v>0.55620370370370364</v>
      </c>
      <c r="C321" s="46">
        <v>60.639000000000003</v>
      </c>
      <c r="D321" s="46">
        <v>2.0156999999999998</v>
      </c>
      <c r="E321" s="46">
        <v>0.13619999999999999</v>
      </c>
      <c r="F321" s="46">
        <v>2.6200000000000001E-2</v>
      </c>
      <c r="G321" s="46">
        <v>-621</v>
      </c>
      <c r="H321" s="46">
        <v>-772</v>
      </c>
      <c r="J321" s="46">
        <f t="shared" si="8"/>
        <v>8.1199999999999994E-2</v>
      </c>
      <c r="K321" s="46">
        <f t="shared" si="9"/>
        <v>-696.5</v>
      </c>
    </row>
    <row r="322" spans="1:11">
      <c r="A322" s="47">
        <v>42717</v>
      </c>
      <c r="B322" s="48">
        <v>0.55621527777777779</v>
      </c>
      <c r="C322" s="46">
        <v>61.008000000000003</v>
      </c>
      <c r="D322" s="46">
        <v>2.0175999999999998</v>
      </c>
      <c r="E322" s="46">
        <v>0.13730000000000001</v>
      </c>
      <c r="F322" s="46">
        <v>2.6200000000000001E-2</v>
      </c>
      <c r="G322" s="46">
        <v>-628</v>
      </c>
      <c r="H322" s="46">
        <v>-775</v>
      </c>
      <c r="J322" s="46">
        <f t="shared" si="8"/>
        <v>8.1750000000000003E-2</v>
      </c>
      <c r="K322" s="46">
        <f t="shared" si="9"/>
        <v>-701.5</v>
      </c>
    </row>
    <row r="323" spans="1:11">
      <c r="A323" s="47">
        <v>42717</v>
      </c>
      <c r="B323" s="48">
        <v>0.55621527777777779</v>
      </c>
      <c r="C323" s="46">
        <v>61.5</v>
      </c>
      <c r="D323" s="46">
        <v>2.0215000000000001</v>
      </c>
      <c r="E323" s="46">
        <v>0.13950000000000001</v>
      </c>
      <c r="F323" s="46">
        <v>2.6200000000000001E-2</v>
      </c>
      <c r="G323" s="46">
        <v>-631</v>
      </c>
      <c r="H323" s="46">
        <v>-783</v>
      </c>
      <c r="J323" s="46">
        <f t="shared" si="8"/>
        <v>8.2850000000000007E-2</v>
      </c>
      <c r="K323" s="46">
        <f t="shared" si="9"/>
        <v>-707</v>
      </c>
    </row>
    <row r="324" spans="1:11">
      <c r="A324" s="47">
        <v>42717</v>
      </c>
      <c r="B324" s="48">
        <v>0.55622685185185183</v>
      </c>
      <c r="C324" s="46">
        <v>61.991999999999997</v>
      </c>
      <c r="D324" s="46">
        <v>2.0253999999999999</v>
      </c>
      <c r="E324" s="46">
        <v>0.13950000000000001</v>
      </c>
      <c r="F324" s="46">
        <v>2.6200000000000001E-2</v>
      </c>
      <c r="G324" s="46">
        <v>-638</v>
      </c>
      <c r="H324" s="46">
        <v>-789</v>
      </c>
      <c r="J324" s="46">
        <f t="shared" si="8"/>
        <v>8.2850000000000007E-2</v>
      </c>
      <c r="K324" s="46">
        <f t="shared" si="9"/>
        <v>-713.5</v>
      </c>
    </row>
    <row r="325" spans="1:11">
      <c r="A325" s="47">
        <v>42717</v>
      </c>
      <c r="B325" s="48">
        <v>0.55623842592592598</v>
      </c>
      <c r="C325" s="46">
        <v>62.238</v>
      </c>
      <c r="D325" s="46">
        <v>2.0272999999999999</v>
      </c>
      <c r="E325" s="46">
        <v>0.14169999999999999</v>
      </c>
      <c r="F325" s="46">
        <v>2.6200000000000001E-2</v>
      </c>
      <c r="G325" s="46">
        <v>-641</v>
      </c>
      <c r="H325" s="46">
        <v>-795</v>
      </c>
      <c r="J325" s="46">
        <f t="shared" si="8"/>
        <v>8.3949999999999997E-2</v>
      </c>
      <c r="K325" s="46">
        <f t="shared" si="9"/>
        <v>-718</v>
      </c>
    </row>
    <row r="326" spans="1:11">
      <c r="A326" s="47">
        <v>42717</v>
      </c>
      <c r="B326" s="48">
        <v>0.55623842592592598</v>
      </c>
      <c r="C326" s="46">
        <v>62.853000000000002</v>
      </c>
      <c r="D326" s="46">
        <v>2.0312000000000001</v>
      </c>
      <c r="E326" s="46">
        <v>0.14169999999999999</v>
      </c>
      <c r="F326" s="46">
        <v>2.6200000000000001E-2</v>
      </c>
      <c r="G326" s="46">
        <v>-644</v>
      </c>
      <c r="H326" s="46">
        <v>-802</v>
      </c>
      <c r="J326" s="46">
        <f t="shared" ref="J326:J389" si="10">AVERAGE(E326:F326)</f>
        <v>8.3949999999999997E-2</v>
      </c>
      <c r="K326" s="46">
        <f t="shared" ref="K326:K389" si="11">AVERAGE(G326:H326)</f>
        <v>-723</v>
      </c>
    </row>
    <row r="327" spans="1:11">
      <c r="A327" s="47">
        <v>42717</v>
      </c>
      <c r="B327" s="48">
        <v>0.55625000000000002</v>
      </c>
      <c r="C327" s="46">
        <v>63.098999999999997</v>
      </c>
      <c r="D327" s="46">
        <v>2.0312000000000001</v>
      </c>
      <c r="E327" s="46">
        <v>0.14280000000000001</v>
      </c>
      <c r="F327" s="46">
        <v>2.6200000000000001E-2</v>
      </c>
      <c r="G327" s="46">
        <v>-650</v>
      </c>
      <c r="H327" s="46">
        <v>-803</v>
      </c>
      <c r="J327" s="46">
        <f t="shared" si="10"/>
        <v>8.4500000000000006E-2</v>
      </c>
      <c r="K327" s="46">
        <f t="shared" si="11"/>
        <v>-726.5</v>
      </c>
    </row>
    <row r="328" spans="1:11">
      <c r="A328" s="47">
        <v>42717</v>
      </c>
      <c r="B328" s="48">
        <v>0.55626157407407406</v>
      </c>
      <c r="C328" s="46">
        <v>63.713999999999999</v>
      </c>
      <c r="D328" s="46">
        <v>2.0350999999999999</v>
      </c>
      <c r="E328" s="46">
        <v>0.1439</v>
      </c>
      <c r="F328" s="46">
        <v>2.7300000000000001E-2</v>
      </c>
      <c r="G328" s="46">
        <v>-653</v>
      </c>
      <c r="H328" s="46">
        <v>-812</v>
      </c>
      <c r="J328" s="46">
        <f t="shared" si="10"/>
        <v>8.5599999999999996E-2</v>
      </c>
      <c r="K328" s="46">
        <f t="shared" si="11"/>
        <v>-732.5</v>
      </c>
    </row>
    <row r="329" spans="1:11">
      <c r="A329" s="47">
        <v>42717</v>
      </c>
      <c r="B329" s="48">
        <v>0.55626157407407406</v>
      </c>
      <c r="C329" s="46">
        <v>64.206000000000003</v>
      </c>
      <c r="D329" s="46">
        <v>2.0369999999999999</v>
      </c>
      <c r="E329" s="46">
        <v>0.14499999999999999</v>
      </c>
      <c r="F329" s="46">
        <v>2.7300000000000001E-2</v>
      </c>
      <c r="G329" s="46">
        <v>-661</v>
      </c>
      <c r="H329" s="46">
        <v>-816</v>
      </c>
      <c r="J329" s="46">
        <f t="shared" si="10"/>
        <v>8.614999999999999E-2</v>
      </c>
      <c r="K329" s="46">
        <f t="shared" si="11"/>
        <v>-738.5</v>
      </c>
    </row>
    <row r="330" spans="1:11">
      <c r="A330" s="47">
        <v>42717</v>
      </c>
      <c r="B330" s="48">
        <v>0.5562731481481481</v>
      </c>
      <c r="C330" s="46">
        <v>64.575000000000003</v>
      </c>
      <c r="D330" s="46">
        <v>2.0388999999999999</v>
      </c>
      <c r="E330" s="46">
        <v>0.1472</v>
      </c>
      <c r="F330" s="46">
        <v>2.7300000000000001E-2</v>
      </c>
      <c r="G330" s="46">
        <v>-663</v>
      </c>
      <c r="H330" s="46">
        <v>-823</v>
      </c>
      <c r="J330" s="46">
        <f t="shared" si="10"/>
        <v>8.7249999999999994E-2</v>
      </c>
      <c r="K330" s="46">
        <f t="shared" si="11"/>
        <v>-743</v>
      </c>
    </row>
    <row r="331" spans="1:11">
      <c r="A331" s="47">
        <v>42717</v>
      </c>
      <c r="B331" s="48">
        <v>0.55628472222222225</v>
      </c>
      <c r="C331" s="46">
        <v>65.066999999999993</v>
      </c>
      <c r="D331" s="46">
        <v>2.0428000000000002</v>
      </c>
      <c r="E331" s="46">
        <v>0.1472</v>
      </c>
      <c r="F331" s="46">
        <v>2.7300000000000001E-2</v>
      </c>
      <c r="G331" s="46">
        <v>-670</v>
      </c>
      <c r="H331" s="46">
        <v>-829</v>
      </c>
      <c r="J331" s="46">
        <f t="shared" si="10"/>
        <v>8.7249999999999994E-2</v>
      </c>
      <c r="K331" s="46">
        <f t="shared" si="11"/>
        <v>-749.5</v>
      </c>
    </row>
    <row r="332" spans="1:11">
      <c r="A332" s="47">
        <v>42717</v>
      </c>
      <c r="B332" s="48">
        <v>0.55628472222222225</v>
      </c>
      <c r="C332" s="46">
        <v>65.313000000000002</v>
      </c>
      <c r="D332" s="46">
        <v>2.0448</v>
      </c>
      <c r="E332" s="46">
        <v>0.14929999999999999</v>
      </c>
      <c r="F332" s="46">
        <v>2.7300000000000001E-2</v>
      </c>
      <c r="G332" s="46">
        <v>-674</v>
      </c>
      <c r="H332" s="46">
        <v>-836</v>
      </c>
      <c r="J332" s="46">
        <f t="shared" si="10"/>
        <v>8.829999999999999E-2</v>
      </c>
      <c r="K332" s="46">
        <f t="shared" si="11"/>
        <v>-755</v>
      </c>
    </row>
    <row r="333" spans="1:11">
      <c r="A333" s="47">
        <v>42717</v>
      </c>
      <c r="B333" s="48">
        <v>0.55629629629629629</v>
      </c>
      <c r="C333" s="46">
        <v>65.927999999999997</v>
      </c>
      <c r="D333" s="46">
        <v>2.0486</v>
      </c>
      <c r="E333" s="46">
        <v>0.14929999999999999</v>
      </c>
      <c r="F333" s="46">
        <v>2.7300000000000001E-2</v>
      </c>
      <c r="G333" s="46">
        <v>-679</v>
      </c>
      <c r="H333" s="46">
        <v>-842</v>
      </c>
      <c r="J333" s="46">
        <f t="shared" si="10"/>
        <v>8.829999999999999E-2</v>
      </c>
      <c r="K333" s="46">
        <f t="shared" si="11"/>
        <v>-760.5</v>
      </c>
    </row>
    <row r="334" spans="1:11">
      <c r="A334" s="47">
        <v>42717</v>
      </c>
      <c r="B334" s="48">
        <v>0.55630787037037044</v>
      </c>
      <c r="C334" s="46">
        <v>66.296999999999997</v>
      </c>
      <c r="D334" s="46">
        <v>2.0506000000000002</v>
      </c>
      <c r="E334" s="46">
        <v>0.15040000000000001</v>
      </c>
      <c r="F334" s="46">
        <v>2.7300000000000001E-2</v>
      </c>
      <c r="G334" s="46">
        <v>-685</v>
      </c>
      <c r="H334" s="46">
        <v>-847</v>
      </c>
      <c r="J334" s="46">
        <f t="shared" si="10"/>
        <v>8.8849999999999998E-2</v>
      </c>
      <c r="K334" s="46">
        <f t="shared" si="11"/>
        <v>-766</v>
      </c>
    </row>
    <row r="335" spans="1:11">
      <c r="A335" s="47">
        <v>42717</v>
      </c>
      <c r="B335" s="48">
        <v>0.55630787037037044</v>
      </c>
      <c r="C335" s="46">
        <v>66.789000000000001</v>
      </c>
      <c r="D335" s="46">
        <v>2.0545</v>
      </c>
      <c r="E335" s="46">
        <v>0.1515</v>
      </c>
      <c r="F335" s="46">
        <v>2.7300000000000001E-2</v>
      </c>
      <c r="G335" s="46">
        <v>-687</v>
      </c>
      <c r="H335" s="46">
        <v>-855</v>
      </c>
      <c r="J335" s="46">
        <f t="shared" si="10"/>
        <v>8.9399999999999993E-2</v>
      </c>
      <c r="K335" s="46">
        <f t="shared" si="11"/>
        <v>-771</v>
      </c>
    </row>
    <row r="336" spans="1:11">
      <c r="A336" s="47">
        <v>42717</v>
      </c>
      <c r="B336" s="48">
        <v>0.55631944444444448</v>
      </c>
      <c r="C336" s="46">
        <v>67.281000000000006</v>
      </c>
      <c r="D336" s="46">
        <v>2.0564</v>
      </c>
      <c r="E336" s="46">
        <v>0.15260000000000001</v>
      </c>
      <c r="F336" s="46">
        <v>2.8299999999999999E-2</v>
      </c>
      <c r="G336" s="46">
        <v>-694</v>
      </c>
      <c r="H336" s="46">
        <v>-861</v>
      </c>
      <c r="J336" s="46">
        <f t="shared" si="10"/>
        <v>9.0450000000000003E-2</v>
      </c>
      <c r="K336" s="46">
        <f t="shared" si="11"/>
        <v>-777.5</v>
      </c>
    </row>
    <row r="337" spans="1:11">
      <c r="A337" s="47">
        <v>42717</v>
      </c>
      <c r="B337" s="48">
        <v>0.55633101851851852</v>
      </c>
      <c r="C337" s="46">
        <v>67.650000000000006</v>
      </c>
      <c r="D337" s="46">
        <v>2.0583</v>
      </c>
      <c r="E337" s="46">
        <v>0.15479999999999999</v>
      </c>
      <c r="F337" s="46">
        <v>2.8299999999999999E-2</v>
      </c>
      <c r="G337" s="46">
        <v>-699</v>
      </c>
      <c r="H337" s="46">
        <v>-866</v>
      </c>
      <c r="J337" s="46">
        <f t="shared" si="10"/>
        <v>9.1549999999999992E-2</v>
      </c>
      <c r="K337" s="46">
        <f t="shared" si="11"/>
        <v>-782.5</v>
      </c>
    </row>
    <row r="338" spans="1:11">
      <c r="A338" s="47">
        <v>42717</v>
      </c>
      <c r="B338" s="48">
        <v>0.55633101851851852</v>
      </c>
      <c r="C338" s="46">
        <v>68.141999999999996</v>
      </c>
      <c r="D338" s="46">
        <v>2.0621999999999998</v>
      </c>
      <c r="E338" s="46">
        <v>0.15479999999999999</v>
      </c>
      <c r="F338" s="46">
        <v>2.9399999999999999E-2</v>
      </c>
      <c r="G338" s="46">
        <v>-704</v>
      </c>
      <c r="H338" s="46">
        <v>-872</v>
      </c>
      <c r="J338" s="46">
        <f t="shared" si="10"/>
        <v>9.2100000000000001E-2</v>
      </c>
      <c r="K338" s="46">
        <f t="shared" si="11"/>
        <v>-788</v>
      </c>
    </row>
    <row r="339" spans="1:11">
      <c r="A339" s="47">
        <v>42717</v>
      </c>
      <c r="B339" s="48">
        <v>0.55634259259259256</v>
      </c>
      <c r="C339" s="46">
        <v>68.388000000000005</v>
      </c>
      <c r="D339" s="46">
        <v>2.0642</v>
      </c>
      <c r="E339" s="46">
        <v>0.15590000000000001</v>
      </c>
      <c r="F339" s="46">
        <v>2.9399999999999999E-2</v>
      </c>
      <c r="G339" s="46">
        <v>-710</v>
      </c>
      <c r="H339" s="46">
        <v>-878</v>
      </c>
      <c r="J339" s="46">
        <f t="shared" si="10"/>
        <v>9.265000000000001E-2</v>
      </c>
      <c r="K339" s="46">
        <f t="shared" si="11"/>
        <v>-794</v>
      </c>
    </row>
    <row r="340" spans="1:11">
      <c r="A340" s="47">
        <v>42717</v>
      </c>
      <c r="B340" s="48">
        <v>0.55635416666666659</v>
      </c>
      <c r="C340" s="46">
        <v>69.003</v>
      </c>
      <c r="D340" s="46">
        <v>2.0661</v>
      </c>
      <c r="E340" s="46">
        <v>0.157</v>
      </c>
      <c r="F340" s="46">
        <v>2.9399999999999999E-2</v>
      </c>
      <c r="G340" s="46">
        <v>-715</v>
      </c>
      <c r="H340" s="46">
        <v>-885</v>
      </c>
      <c r="J340" s="46">
        <f t="shared" si="10"/>
        <v>9.3200000000000005E-2</v>
      </c>
      <c r="K340" s="46">
        <f t="shared" si="11"/>
        <v>-800</v>
      </c>
    </row>
    <row r="341" spans="1:11">
      <c r="A341" s="47">
        <v>42717</v>
      </c>
      <c r="B341" s="48">
        <v>0.55635416666666659</v>
      </c>
      <c r="C341" s="46">
        <v>69.495000000000005</v>
      </c>
      <c r="D341" s="46">
        <v>2.0699999999999998</v>
      </c>
      <c r="E341" s="46">
        <v>0.158</v>
      </c>
      <c r="F341" s="46">
        <v>2.8299999999999999E-2</v>
      </c>
      <c r="G341" s="46">
        <v>-718</v>
      </c>
      <c r="H341" s="46">
        <v>-890</v>
      </c>
      <c r="J341" s="46">
        <f t="shared" si="10"/>
        <v>9.3149999999999997E-2</v>
      </c>
      <c r="K341" s="46">
        <f t="shared" si="11"/>
        <v>-804</v>
      </c>
    </row>
    <row r="342" spans="1:11">
      <c r="A342" s="47">
        <v>42717</v>
      </c>
      <c r="B342" s="48">
        <v>0.55636574074074074</v>
      </c>
      <c r="C342" s="46">
        <v>69.864000000000004</v>
      </c>
      <c r="D342" s="46">
        <v>2.0718999999999999</v>
      </c>
      <c r="E342" s="46">
        <v>0.15909999999999999</v>
      </c>
      <c r="F342" s="46">
        <v>2.9399999999999999E-2</v>
      </c>
      <c r="G342" s="46">
        <v>-724</v>
      </c>
      <c r="H342" s="46">
        <v>-896</v>
      </c>
      <c r="J342" s="46">
        <f t="shared" si="10"/>
        <v>9.425E-2</v>
      </c>
      <c r="K342" s="46">
        <f t="shared" si="11"/>
        <v>-810</v>
      </c>
    </row>
    <row r="343" spans="1:11">
      <c r="A343" s="47">
        <v>42717</v>
      </c>
      <c r="B343" s="48">
        <v>0.55637731481481478</v>
      </c>
      <c r="C343" s="46">
        <v>70.233000000000004</v>
      </c>
      <c r="D343" s="46">
        <v>2.0758000000000001</v>
      </c>
      <c r="E343" s="46">
        <v>0.1613</v>
      </c>
      <c r="F343" s="46">
        <v>3.0499999999999999E-2</v>
      </c>
      <c r="G343" s="46">
        <v>-728</v>
      </c>
      <c r="H343" s="46">
        <v>-904</v>
      </c>
      <c r="J343" s="46">
        <f t="shared" si="10"/>
        <v>9.5899999999999999E-2</v>
      </c>
      <c r="K343" s="46">
        <f t="shared" si="11"/>
        <v>-816</v>
      </c>
    </row>
    <row r="344" spans="1:11">
      <c r="A344" s="47">
        <v>42717</v>
      </c>
      <c r="B344" s="48">
        <v>0.55637731481481478</v>
      </c>
      <c r="C344" s="46">
        <v>70.847999999999999</v>
      </c>
      <c r="D344" s="46">
        <v>2.0777000000000001</v>
      </c>
      <c r="E344" s="46">
        <v>0.1613</v>
      </c>
      <c r="F344" s="46">
        <v>2.9399999999999999E-2</v>
      </c>
      <c r="G344" s="46">
        <v>-735</v>
      </c>
      <c r="H344" s="46">
        <v>-908</v>
      </c>
      <c r="J344" s="46">
        <f t="shared" si="10"/>
        <v>9.5350000000000004E-2</v>
      </c>
      <c r="K344" s="46">
        <f t="shared" si="11"/>
        <v>-821.5</v>
      </c>
    </row>
    <row r="345" spans="1:11">
      <c r="A345" s="47">
        <v>42717</v>
      </c>
      <c r="B345" s="48">
        <v>0.55638888888888893</v>
      </c>
      <c r="C345" s="46">
        <v>71.216999999999999</v>
      </c>
      <c r="D345" s="46">
        <v>2.0815999999999999</v>
      </c>
      <c r="E345" s="46">
        <v>0.16350000000000001</v>
      </c>
      <c r="F345" s="46">
        <v>2.9399999999999999E-2</v>
      </c>
      <c r="G345" s="46">
        <v>-741</v>
      </c>
      <c r="H345" s="46">
        <v>-915</v>
      </c>
      <c r="J345" s="46">
        <f t="shared" si="10"/>
        <v>9.6450000000000008E-2</v>
      </c>
      <c r="K345" s="46">
        <f t="shared" si="11"/>
        <v>-828</v>
      </c>
    </row>
    <row r="346" spans="1:11">
      <c r="A346" s="47">
        <v>42717</v>
      </c>
      <c r="B346" s="48">
        <v>0.55640046296296297</v>
      </c>
      <c r="C346" s="46">
        <v>71.709000000000003</v>
      </c>
      <c r="D346" s="46">
        <v>2.0836000000000001</v>
      </c>
      <c r="E346" s="46">
        <v>0.1646</v>
      </c>
      <c r="F346" s="46">
        <v>3.0499999999999999E-2</v>
      </c>
      <c r="G346" s="46">
        <v>-747</v>
      </c>
      <c r="H346" s="46">
        <v>-922</v>
      </c>
      <c r="J346" s="46">
        <f t="shared" si="10"/>
        <v>9.7549999999999998E-2</v>
      </c>
      <c r="K346" s="46">
        <f t="shared" si="11"/>
        <v>-834.5</v>
      </c>
    </row>
    <row r="347" spans="1:11">
      <c r="A347" s="47">
        <v>42717</v>
      </c>
      <c r="B347" s="48">
        <v>0.55640046296296297</v>
      </c>
      <c r="C347" s="46">
        <v>72.200999999999993</v>
      </c>
      <c r="D347" s="46">
        <v>2.0874000000000001</v>
      </c>
      <c r="E347" s="46">
        <v>0.16569999999999999</v>
      </c>
      <c r="F347" s="46">
        <v>3.0499999999999999E-2</v>
      </c>
      <c r="G347" s="46">
        <v>-751</v>
      </c>
      <c r="H347" s="46">
        <v>-928</v>
      </c>
      <c r="J347" s="46">
        <f t="shared" si="10"/>
        <v>9.8099999999999993E-2</v>
      </c>
      <c r="K347" s="46">
        <f t="shared" si="11"/>
        <v>-839.5</v>
      </c>
    </row>
    <row r="348" spans="1:11">
      <c r="A348" s="47">
        <v>42717</v>
      </c>
      <c r="B348" s="48">
        <v>0.55641203703703701</v>
      </c>
      <c r="C348" s="46">
        <v>72.569999999999993</v>
      </c>
      <c r="D348" s="46">
        <v>2.0893999999999999</v>
      </c>
      <c r="E348" s="46">
        <v>0.1668</v>
      </c>
      <c r="F348" s="46">
        <v>3.0499999999999999E-2</v>
      </c>
      <c r="G348" s="46">
        <v>-755</v>
      </c>
      <c r="H348" s="46">
        <v>-934</v>
      </c>
      <c r="J348" s="46">
        <f t="shared" si="10"/>
        <v>9.8650000000000002E-2</v>
      </c>
      <c r="K348" s="46">
        <f t="shared" si="11"/>
        <v>-844.5</v>
      </c>
    </row>
    <row r="349" spans="1:11">
      <c r="A349" s="47">
        <v>42717</v>
      </c>
      <c r="B349" s="48">
        <v>0.55642361111111105</v>
      </c>
      <c r="C349" s="46">
        <v>73.061999999999998</v>
      </c>
      <c r="D349" s="46">
        <v>2.0912999999999999</v>
      </c>
      <c r="E349" s="46">
        <v>0.16789999999999999</v>
      </c>
      <c r="F349" s="46">
        <v>3.0499999999999999E-2</v>
      </c>
      <c r="G349" s="46">
        <v>-761</v>
      </c>
      <c r="H349" s="46">
        <v>-939</v>
      </c>
      <c r="J349" s="46">
        <f t="shared" si="10"/>
        <v>9.9199999999999997E-2</v>
      </c>
      <c r="K349" s="46">
        <f t="shared" si="11"/>
        <v>-850</v>
      </c>
    </row>
    <row r="350" spans="1:11">
      <c r="A350" s="47">
        <v>42717</v>
      </c>
      <c r="B350" s="48">
        <v>0.55642361111111105</v>
      </c>
      <c r="C350" s="46">
        <v>73.554000000000002</v>
      </c>
      <c r="D350" s="46">
        <v>2.0952000000000002</v>
      </c>
      <c r="E350" s="46">
        <v>0.16889999999999999</v>
      </c>
      <c r="F350" s="46">
        <v>3.0499999999999999E-2</v>
      </c>
      <c r="G350" s="46">
        <v>-765</v>
      </c>
      <c r="H350" s="46">
        <v>-945</v>
      </c>
      <c r="J350" s="46">
        <f t="shared" si="10"/>
        <v>9.9699999999999997E-2</v>
      </c>
      <c r="K350" s="46">
        <f t="shared" si="11"/>
        <v>-855</v>
      </c>
    </row>
    <row r="351" spans="1:11">
      <c r="A351" s="47">
        <v>42717</v>
      </c>
      <c r="B351" s="48">
        <v>0.5564351851851852</v>
      </c>
      <c r="C351" s="46">
        <v>73.923000000000002</v>
      </c>
      <c r="D351" s="46">
        <v>2.0971000000000002</v>
      </c>
      <c r="E351" s="46">
        <v>0.17</v>
      </c>
      <c r="F351" s="46">
        <v>3.0499999999999999E-2</v>
      </c>
      <c r="G351" s="46">
        <v>-771</v>
      </c>
      <c r="H351" s="46">
        <v>-950</v>
      </c>
      <c r="J351" s="46">
        <f t="shared" si="10"/>
        <v>0.10025000000000001</v>
      </c>
      <c r="K351" s="46">
        <f t="shared" si="11"/>
        <v>-860.5</v>
      </c>
    </row>
    <row r="352" spans="1:11">
      <c r="A352" s="47">
        <v>42717</v>
      </c>
      <c r="B352" s="48">
        <v>0.5564351851851852</v>
      </c>
      <c r="C352" s="46">
        <v>74.415000000000006</v>
      </c>
      <c r="D352" s="46">
        <v>2.101</v>
      </c>
      <c r="E352" s="46">
        <v>0.1711</v>
      </c>
      <c r="F352" s="46">
        <v>3.1600000000000003E-2</v>
      </c>
      <c r="G352" s="46">
        <v>-775</v>
      </c>
      <c r="H352" s="46">
        <v>-958</v>
      </c>
      <c r="J352" s="46">
        <f t="shared" si="10"/>
        <v>0.10135</v>
      </c>
      <c r="K352" s="46">
        <f t="shared" si="11"/>
        <v>-866.5</v>
      </c>
    </row>
    <row r="353" spans="1:11">
      <c r="A353" s="47">
        <v>42717</v>
      </c>
      <c r="B353" s="48">
        <v>0.55644675925925924</v>
      </c>
      <c r="C353" s="46">
        <v>74.906999999999996</v>
      </c>
      <c r="D353" s="46">
        <v>2.1030000000000002</v>
      </c>
      <c r="E353" s="46">
        <v>0.17219999999999999</v>
      </c>
      <c r="F353" s="46">
        <v>3.1600000000000003E-2</v>
      </c>
      <c r="G353" s="46">
        <v>-781</v>
      </c>
      <c r="H353" s="46">
        <v>-963</v>
      </c>
      <c r="J353" s="46">
        <f t="shared" si="10"/>
        <v>0.10189999999999999</v>
      </c>
      <c r="K353" s="46">
        <f t="shared" si="11"/>
        <v>-872</v>
      </c>
    </row>
    <row r="354" spans="1:11">
      <c r="A354" s="47">
        <v>42717</v>
      </c>
      <c r="B354" s="48">
        <v>0.55645833333333339</v>
      </c>
      <c r="C354" s="46">
        <v>75.275999999999996</v>
      </c>
      <c r="D354" s="46">
        <v>2.1067999999999998</v>
      </c>
      <c r="E354" s="46">
        <v>0.1744</v>
      </c>
      <c r="F354" s="46">
        <v>3.1600000000000003E-2</v>
      </c>
      <c r="G354" s="46">
        <v>-786</v>
      </c>
      <c r="H354" s="46">
        <v>-969</v>
      </c>
      <c r="J354" s="46">
        <f t="shared" si="10"/>
        <v>0.10300000000000001</v>
      </c>
      <c r="K354" s="46">
        <f t="shared" si="11"/>
        <v>-877.5</v>
      </c>
    </row>
    <row r="355" spans="1:11">
      <c r="A355" s="47">
        <v>42717</v>
      </c>
      <c r="B355" s="48">
        <v>0.55645833333333339</v>
      </c>
      <c r="C355" s="46">
        <v>75.768000000000001</v>
      </c>
      <c r="D355" s="46">
        <v>2.1088</v>
      </c>
      <c r="E355" s="46">
        <v>0.1744</v>
      </c>
      <c r="F355" s="46">
        <v>3.1600000000000003E-2</v>
      </c>
      <c r="G355" s="46">
        <v>-790</v>
      </c>
      <c r="H355" s="46">
        <v>-974</v>
      </c>
      <c r="J355" s="46">
        <f t="shared" si="10"/>
        <v>0.10300000000000001</v>
      </c>
      <c r="K355" s="46">
        <f t="shared" si="11"/>
        <v>-882</v>
      </c>
    </row>
    <row r="356" spans="1:11">
      <c r="A356" s="47">
        <v>42717</v>
      </c>
      <c r="B356" s="48">
        <v>0.55646990740740743</v>
      </c>
      <c r="C356" s="46">
        <v>76.137</v>
      </c>
      <c r="D356" s="46">
        <v>2.1107</v>
      </c>
      <c r="E356" s="46">
        <v>0.17549999999999999</v>
      </c>
      <c r="F356" s="46">
        <v>3.27E-2</v>
      </c>
      <c r="G356" s="46">
        <v>-796</v>
      </c>
      <c r="H356" s="46">
        <v>-979</v>
      </c>
      <c r="J356" s="46">
        <f t="shared" si="10"/>
        <v>0.1041</v>
      </c>
      <c r="K356" s="46">
        <f t="shared" si="11"/>
        <v>-887.5</v>
      </c>
    </row>
    <row r="357" spans="1:11">
      <c r="A357" s="47">
        <v>42717</v>
      </c>
      <c r="B357" s="48">
        <v>0.55648148148148147</v>
      </c>
      <c r="C357" s="46">
        <v>76.629000000000005</v>
      </c>
      <c r="D357" s="46">
        <v>2.1145999999999998</v>
      </c>
      <c r="E357" s="46">
        <v>0.1777</v>
      </c>
      <c r="F357" s="46">
        <v>3.1600000000000003E-2</v>
      </c>
      <c r="G357" s="46">
        <v>-799</v>
      </c>
      <c r="H357" s="46">
        <v>-988</v>
      </c>
      <c r="J357" s="46">
        <f t="shared" si="10"/>
        <v>0.10464999999999999</v>
      </c>
      <c r="K357" s="46">
        <f t="shared" si="11"/>
        <v>-893.5</v>
      </c>
    </row>
    <row r="358" spans="1:11">
      <c r="A358" s="47">
        <v>42717</v>
      </c>
      <c r="B358" s="48">
        <v>0.55648148148148147</v>
      </c>
      <c r="C358" s="46">
        <v>77.120999999999995</v>
      </c>
      <c r="D358" s="46">
        <v>2.1164999999999998</v>
      </c>
      <c r="E358" s="46">
        <v>0.17879999999999999</v>
      </c>
      <c r="F358" s="46">
        <v>3.27E-2</v>
      </c>
      <c r="G358" s="46">
        <v>-805</v>
      </c>
      <c r="H358" s="46">
        <v>-991</v>
      </c>
      <c r="J358" s="46">
        <f t="shared" si="10"/>
        <v>0.10575</v>
      </c>
      <c r="K358" s="46">
        <f t="shared" si="11"/>
        <v>-898</v>
      </c>
    </row>
    <row r="359" spans="1:11">
      <c r="A359" s="47">
        <v>42717</v>
      </c>
      <c r="B359" s="48">
        <v>0.5564930555555555</v>
      </c>
      <c r="C359" s="46">
        <v>77.613</v>
      </c>
      <c r="D359" s="46">
        <v>2.1204000000000001</v>
      </c>
      <c r="E359" s="46">
        <v>0.1799</v>
      </c>
      <c r="F359" s="46">
        <v>3.27E-2</v>
      </c>
      <c r="G359" s="46">
        <v>-808</v>
      </c>
      <c r="H359" s="46">
        <v>-999</v>
      </c>
      <c r="J359" s="46">
        <f t="shared" si="10"/>
        <v>0.10630000000000001</v>
      </c>
      <c r="K359" s="46">
        <f t="shared" si="11"/>
        <v>-903.5</v>
      </c>
    </row>
    <row r="360" spans="1:11">
      <c r="A360" s="47">
        <v>42717</v>
      </c>
      <c r="B360" s="48">
        <v>0.55650462962962965</v>
      </c>
      <c r="C360" s="46">
        <v>78.105000000000004</v>
      </c>
      <c r="D360" s="46">
        <v>2.1223999999999998</v>
      </c>
      <c r="E360" s="46">
        <v>0.18090000000000001</v>
      </c>
      <c r="F360" s="46">
        <v>3.27E-2</v>
      </c>
      <c r="G360" s="46">
        <v>-814</v>
      </c>
      <c r="H360" s="46">
        <v>-1004</v>
      </c>
      <c r="J360" s="46">
        <f t="shared" si="10"/>
        <v>0.10680000000000001</v>
      </c>
      <c r="K360" s="46">
        <f t="shared" si="11"/>
        <v>-909</v>
      </c>
    </row>
    <row r="361" spans="1:11">
      <c r="A361" s="47">
        <v>42717</v>
      </c>
      <c r="B361" s="48">
        <v>0.55650462962962965</v>
      </c>
      <c r="C361" s="46">
        <v>78.350999999999999</v>
      </c>
      <c r="D361" s="46">
        <v>2.1261999999999999</v>
      </c>
      <c r="E361" s="46">
        <v>0.18310000000000001</v>
      </c>
      <c r="F361" s="46">
        <v>3.27E-2</v>
      </c>
      <c r="G361" s="46">
        <v>-819</v>
      </c>
      <c r="H361" s="46">
        <v>-1010</v>
      </c>
      <c r="J361" s="46">
        <f t="shared" si="10"/>
        <v>0.10790000000000001</v>
      </c>
      <c r="K361" s="46">
        <f t="shared" si="11"/>
        <v>-914.5</v>
      </c>
    </row>
    <row r="362" spans="1:11">
      <c r="A362" s="47">
        <v>42717</v>
      </c>
      <c r="B362" s="48">
        <v>0.55651620370370369</v>
      </c>
      <c r="C362" s="46">
        <v>78.965999999999994</v>
      </c>
      <c r="D362" s="46">
        <v>2.1282000000000001</v>
      </c>
      <c r="E362" s="46">
        <v>0.18310000000000001</v>
      </c>
      <c r="F362" s="46">
        <v>3.3799999999999997E-2</v>
      </c>
      <c r="G362" s="46">
        <v>-824</v>
      </c>
      <c r="H362" s="46">
        <v>-1016</v>
      </c>
      <c r="J362" s="46">
        <f t="shared" si="10"/>
        <v>0.10845</v>
      </c>
      <c r="K362" s="46">
        <f t="shared" si="11"/>
        <v>-920</v>
      </c>
    </row>
    <row r="363" spans="1:11">
      <c r="A363" s="47">
        <v>42717</v>
      </c>
      <c r="B363" s="48">
        <v>0.55652777777777784</v>
      </c>
      <c r="C363" s="46">
        <v>79.334999999999994</v>
      </c>
      <c r="D363" s="46">
        <v>2.1301000000000001</v>
      </c>
      <c r="E363" s="46">
        <v>0.1842</v>
      </c>
      <c r="F363" s="46">
        <v>3.3799999999999997E-2</v>
      </c>
      <c r="G363" s="46">
        <v>-829</v>
      </c>
      <c r="H363" s="46">
        <v>-1020</v>
      </c>
      <c r="J363" s="46">
        <f t="shared" si="10"/>
        <v>0.109</v>
      </c>
      <c r="K363" s="46">
        <f t="shared" si="11"/>
        <v>-924.5</v>
      </c>
    </row>
    <row r="364" spans="1:11">
      <c r="A364" s="47">
        <v>42717</v>
      </c>
      <c r="B364" s="48">
        <v>0.55652777777777784</v>
      </c>
      <c r="C364" s="46">
        <v>79.826999999999998</v>
      </c>
      <c r="D364" s="46">
        <v>2.1339999999999999</v>
      </c>
      <c r="E364" s="46">
        <v>0.18640000000000001</v>
      </c>
      <c r="F364" s="46">
        <v>3.3799999999999997E-2</v>
      </c>
      <c r="G364" s="46">
        <v>-831</v>
      </c>
      <c r="H364" s="46">
        <v>-1029</v>
      </c>
      <c r="J364" s="46">
        <f t="shared" si="10"/>
        <v>0.1101</v>
      </c>
      <c r="K364" s="46">
        <f t="shared" si="11"/>
        <v>-930</v>
      </c>
    </row>
    <row r="365" spans="1:11">
      <c r="A365" s="47">
        <v>42717</v>
      </c>
      <c r="B365" s="48">
        <v>0.55653935185185188</v>
      </c>
      <c r="C365" s="46">
        <v>80.441999999999993</v>
      </c>
      <c r="D365" s="46">
        <v>2.1358999999999999</v>
      </c>
      <c r="E365" s="46">
        <v>0.1875</v>
      </c>
      <c r="F365" s="46">
        <v>3.3799999999999997E-2</v>
      </c>
      <c r="G365" s="46">
        <v>-839</v>
      </c>
      <c r="H365" s="46">
        <v>-1033</v>
      </c>
      <c r="J365" s="46">
        <f t="shared" si="10"/>
        <v>0.11065</v>
      </c>
      <c r="K365" s="46">
        <f t="shared" si="11"/>
        <v>-936</v>
      </c>
    </row>
    <row r="366" spans="1:11">
      <c r="A366" s="47">
        <v>42717</v>
      </c>
      <c r="B366" s="48">
        <v>0.55655092592592592</v>
      </c>
      <c r="C366" s="46">
        <v>80.811000000000007</v>
      </c>
      <c r="D366" s="46">
        <v>2.1398000000000001</v>
      </c>
      <c r="E366" s="46">
        <v>0.18970000000000001</v>
      </c>
      <c r="F366" s="46">
        <v>3.3799999999999997E-2</v>
      </c>
      <c r="G366" s="46">
        <v>-842</v>
      </c>
      <c r="H366" s="46">
        <v>-1039</v>
      </c>
      <c r="J366" s="46">
        <f t="shared" si="10"/>
        <v>0.11175</v>
      </c>
      <c r="K366" s="46">
        <f t="shared" si="11"/>
        <v>-940.5</v>
      </c>
    </row>
    <row r="367" spans="1:11">
      <c r="A367" s="47">
        <v>42717</v>
      </c>
      <c r="B367" s="48">
        <v>0.55655092592592592</v>
      </c>
      <c r="C367" s="46">
        <v>81.302999999999997</v>
      </c>
      <c r="D367" s="46">
        <v>2.1436999999999999</v>
      </c>
      <c r="E367" s="46">
        <v>0.18970000000000001</v>
      </c>
      <c r="F367" s="46">
        <v>3.49E-2</v>
      </c>
      <c r="G367" s="46">
        <v>-849</v>
      </c>
      <c r="H367" s="46">
        <v>-1046</v>
      </c>
      <c r="J367" s="46">
        <f t="shared" si="10"/>
        <v>0.11230000000000001</v>
      </c>
      <c r="K367" s="46">
        <f t="shared" si="11"/>
        <v>-947.5</v>
      </c>
    </row>
    <row r="368" spans="1:11">
      <c r="A368" s="47">
        <v>42717</v>
      </c>
      <c r="B368" s="48">
        <v>0.55656249999999996</v>
      </c>
      <c r="C368" s="46">
        <v>81.549000000000007</v>
      </c>
      <c r="D368" s="46">
        <v>2.1436999999999999</v>
      </c>
      <c r="E368" s="46">
        <v>0.1918</v>
      </c>
      <c r="F368" s="46">
        <v>3.49E-2</v>
      </c>
      <c r="G368" s="46">
        <v>-855</v>
      </c>
      <c r="H368" s="46">
        <v>-1053</v>
      </c>
      <c r="J368" s="46">
        <f t="shared" si="10"/>
        <v>0.11335000000000001</v>
      </c>
      <c r="K368" s="46">
        <f t="shared" si="11"/>
        <v>-954</v>
      </c>
    </row>
    <row r="369" spans="1:11">
      <c r="A369" s="47">
        <v>42717</v>
      </c>
      <c r="B369" s="48">
        <v>0.556574074074074</v>
      </c>
      <c r="C369" s="46">
        <v>82.287000000000006</v>
      </c>
      <c r="D369" s="46">
        <v>2.1476000000000002</v>
      </c>
      <c r="E369" s="46">
        <v>0.1918</v>
      </c>
      <c r="F369" s="46">
        <v>3.49E-2</v>
      </c>
      <c r="G369" s="46">
        <v>-859</v>
      </c>
      <c r="H369" s="46">
        <v>-1059</v>
      </c>
      <c r="J369" s="46">
        <f t="shared" si="10"/>
        <v>0.11335000000000001</v>
      </c>
      <c r="K369" s="46">
        <f t="shared" si="11"/>
        <v>-959</v>
      </c>
    </row>
    <row r="370" spans="1:11">
      <c r="A370" s="47">
        <v>42717</v>
      </c>
      <c r="B370" s="48">
        <v>0.556574074074074</v>
      </c>
      <c r="C370" s="46">
        <v>82.533000000000001</v>
      </c>
      <c r="D370" s="46">
        <v>2.1495000000000002</v>
      </c>
      <c r="E370" s="46">
        <v>0.19400000000000001</v>
      </c>
      <c r="F370" s="46">
        <v>3.49E-2</v>
      </c>
      <c r="G370" s="46">
        <v>-865</v>
      </c>
      <c r="H370" s="46">
        <v>-1065</v>
      </c>
      <c r="J370" s="46">
        <f t="shared" si="10"/>
        <v>0.11445</v>
      </c>
      <c r="K370" s="46">
        <f t="shared" si="11"/>
        <v>-965</v>
      </c>
    </row>
    <row r="371" spans="1:11">
      <c r="A371" s="47">
        <v>42717</v>
      </c>
      <c r="B371" s="48">
        <v>0.55658564814814815</v>
      </c>
      <c r="C371" s="46">
        <v>83.147999999999996</v>
      </c>
      <c r="D371" s="46">
        <v>2.1534</v>
      </c>
      <c r="E371" s="46">
        <v>0.1951</v>
      </c>
      <c r="F371" s="46">
        <v>3.49E-2</v>
      </c>
      <c r="G371" s="46">
        <v>-868</v>
      </c>
      <c r="H371" s="46">
        <v>-1072</v>
      </c>
      <c r="J371" s="46">
        <f t="shared" si="10"/>
        <v>0.11499999999999999</v>
      </c>
      <c r="K371" s="46">
        <f t="shared" si="11"/>
        <v>-970</v>
      </c>
    </row>
    <row r="372" spans="1:11">
      <c r="A372" s="47">
        <v>42717</v>
      </c>
      <c r="B372" s="48">
        <v>0.55659722222222219</v>
      </c>
      <c r="C372" s="46">
        <v>83.64</v>
      </c>
      <c r="D372" s="46">
        <v>2.1553</v>
      </c>
      <c r="E372" s="46">
        <v>0.19620000000000001</v>
      </c>
      <c r="F372" s="46">
        <v>3.5999999999999997E-2</v>
      </c>
      <c r="G372" s="46">
        <v>-875</v>
      </c>
      <c r="H372" s="46">
        <v>-1079</v>
      </c>
      <c r="J372" s="46">
        <f t="shared" si="10"/>
        <v>0.11610000000000001</v>
      </c>
      <c r="K372" s="46">
        <f t="shared" si="11"/>
        <v>-977</v>
      </c>
    </row>
    <row r="373" spans="1:11">
      <c r="A373" s="47">
        <v>42717</v>
      </c>
      <c r="B373" s="48">
        <v>0.55659722222222219</v>
      </c>
      <c r="C373" s="46">
        <v>84.009</v>
      </c>
      <c r="D373" s="46">
        <v>2.1591999999999998</v>
      </c>
      <c r="E373" s="46">
        <v>0.19839999999999999</v>
      </c>
      <c r="F373" s="46">
        <v>3.5999999999999997E-2</v>
      </c>
      <c r="G373" s="46">
        <v>-881</v>
      </c>
      <c r="H373" s="46">
        <v>-1085</v>
      </c>
      <c r="J373" s="46">
        <f t="shared" si="10"/>
        <v>0.1172</v>
      </c>
      <c r="K373" s="46">
        <f t="shared" si="11"/>
        <v>-983</v>
      </c>
    </row>
    <row r="374" spans="1:11">
      <c r="A374" s="47">
        <v>42717</v>
      </c>
      <c r="B374" s="48">
        <v>0.55660879629629634</v>
      </c>
      <c r="C374" s="46">
        <v>84.501000000000005</v>
      </c>
      <c r="D374" s="46">
        <v>2.1612</v>
      </c>
      <c r="E374" s="46">
        <v>0.19839999999999999</v>
      </c>
      <c r="F374" s="46">
        <v>3.5999999999999997E-2</v>
      </c>
      <c r="G374" s="46">
        <v>-886</v>
      </c>
      <c r="H374" s="46">
        <v>-1092</v>
      </c>
      <c r="J374" s="46">
        <f t="shared" si="10"/>
        <v>0.1172</v>
      </c>
      <c r="K374" s="46">
        <f t="shared" si="11"/>
        <v>-989</v>
      </c>
    </row>
    <row r="375" spans="1:11">
      <c r="A375" s="47">
        <v>42717</v>
      </c>
      <c r="B375" s="48">
        <v>0.55662037037037038</v>
      </c>
      <c r="C375" s="46">
        <v>84.87</v>
      </c>
      <c r="D375" s="46">
        <v>2.1631</v>
      </c>
      <c r="E375" s="46">
        <v>0.19950000000000001</v>
      </c>
      <c r="F375" s="46">
        <v>3.7100000000000001E-2</v>
      </c>
      <c r="G375" s="46">
        <v>-893</v>
      </c>
      <c r="H375" s="46">
        <v>-1098</v>
      </c>
      <c r="J375" s="46">
        <f t="shared" si="10"/>
        <v>0.1183</v>
      </c>
      <c r="K375" s="46">
        <f t="shared" si="11"/>
        <v>-995.5</v>
      </c>
    </row>
    <row r="376" spans="1:11">
      <c r="A376" s="47">
        <v>42717</v>
      </c>
      <c r="B376" s="48">
        <v>0.55662037037037038</v>
      </c>
      <c r="C376" s="46">
        <v>85.484999999999999</v>
      </c>
      <c r="D376" s="46">
        <v>2.1669999999999998</v>
      </c>
      <c r="E376" s="46">
        <v>0.2016</v>
      </c>
      <c r="F376" s="46">
        <v>3.7100000000000001E-2</v>
      </c>
      <c r="G376" s="46">
        <v>-896</v>
      </c>
      <c r="H376" s="46">
        <v>-1105</v>
      </c>
      <c r="J376" s="46">
        <f t="shared" si="10"/>
        <v>0.11935</v>
      </c>
      <c r="K376" s="46">
        <f t="shared" si="11"/>
        <v>-1000.5</v>
      </c>
    </row>
    <row r="377" spans="1:11">
      <c r="A377" s="47">
        <v>42717</v>
      </c>
      <c r="B377" s="48">
        <v>0.55663194444444442</v>
      </c>
      <c r="C377" s="46">
        <v>85.853999999999999</v>
      </c>
      <c r="D377" s="46">
        <v>2.1688999999999998</v>
      </c>
      <c r="E377" s="46">
        <v>0.2016</v>
      </c>
      <c r="F377" s="46">
        <v>3.7100000000000001E-2</v>
      </c>
      <c r="G377" s="46">
        <v>-902</v>
      </c>
      <c r="H377" s="46">
        <v>-1111</v>
      </c>
      <c r="J377" s="46">
        <f t="shared" si="10"/>
        <v>0.11935</v>
      </c>
      <c r="K377" s="46">
        <f t="shared" si="11"/>
        <v>-1006.5</v>
      </c>
    </row>
    <row r="378" spans="1:11">
      <c r="A378" s="47">
        <v>42717</v>
      </c>
      <c r="B378" s="48">
        <v>0.55664351851851845</v>
      </c>
      <c r="C378" s="46">
        <v>86.346000000000004</v>
      </c>
      <c r="D378" s="46">
        <v>2.1709000000000001</v>
      </c>
      <c r="E378" s="46">
        <v>0.20380000000000001</v>
      </c>
      <c r="F378" s="46">
        <v>3.7100000000000001E-2</v>
      </c>
      <c r="G378" s="46">
        <v>-908</v>
      </c>
      <c r="H378" s="46">
        <v>-1117</v>
      </c>
      <c r="J378" s="46">
        <f t="shared" si="10"/>
        <v>0.12045</v>
      </c>
      <c r="K378" s="46">
        <f t="shared" si="11"/>
        <v>-1012.5</v>
      </c>
    </row>
    <row r="379" spans="1:11">
      <c r="A379" s="47">
        <v>42717</v>
      </c>
      <c r="B379" s="48">
        <v>0.55664351851851845</v>
      </c>
      <c r="C379" s="46">
        <v>86.837999999999994</v>
      </c>
      <c r="D379" s="46">
        <v>2.1747000000000001</v>
      </c>
      <c r="E379" s="46">
        <v>0.2049</v>
      </c>
      <c r="F379" s="46">
        <v>3.7100000000000001E-2</v>
      </c>
      <c r="G379" s="46">
        <v>-914</v>
      </c>
      <c r="H379" s="46">
        <v>-1124</v>
      </c>
      <c r="J379" s="46">
        <f t="shared" si="10"/>
        <v>0.121</v>
      </c>
      <c r="K379" s="46">
        <f t="shared" si="11"/>
        <v>-1019</v>
      </c>
    </row>
    <row r="380" spans="1:11">
      <c r="A380" s="47">
        <v>42717</v>
      </c>
      <c r="B380" s="48">
        <v>0.5566550925925926</v>
      </c>
      <c r="C380" s="46">
        <v>87.33</v>
      </c>
      <c r="D380" s="46">
        <v>2.1785999999999999</v>
      </c>
      <c r="E380" s="46">
        <v>0.20599999999999999</v>
      </c>
      <c r="F380" s="46">
        <v>3.8199999999999998E-2</v>
      </c>
      <c r="G380" s="46">
        <v>-919</v>
      </c>
      <c r="H380" s="46">
        <v>-1127</v>
      </c>
      <c r="J380" s="46">
        <f t="shared" si="10"/>
        <v>0.12209999999999999</v>
      </c>
      <c r="K380" s="46">
        <f t="shared" si="11"/>
        <v>-1023</v>
      </c>
    </row>
    <row r="381" spans="1:11">
      <c r="A381" s="47">
        <v>42717</v>
      </c>
      <c r="B381" s="48">
        <v>0.55666666666666664</v>
      </c>
      <c r="C381" s="46">
        <v>87.698999999999998</v>
      </c>
      <c r="D381" s="46">
        <v>2.1806000000000001</v>
      </c>
      <c r="E381" s="46">
        <v>0.20710000000000001</v>
      </c>
      <c r="F381" s="46">
        <v>3.8199999999999998E-2</v>
      </c>
      <c r="G381" s="46">
        <v>-921</v>
      </c>
      <c r="H381" s="46">
        <v>-1136</v>
      </c>
      <c r="J381" s="46">
        <f t="shared" si="10"/>
        <v>0.12265000000000001</v>
      </c>
      <c r="K381" s="46">
        <f t="shared" si="11"/>
        <v>-1028.5</v>
      </c>
    </row>
    <row r="382" spans="1:11">
      <c r="A382" s="47">
        <v>42717</v>
      </c>
      <c r="B382" s="48">
        <v>0.55666666666666664</v>
      </c>
      <c r="C382" s="46">
        <v>88.191000000000003</v>
      </c>
      <c r="D382" s="46">
        <v>2.1825000000000001</v>
      </c>
      <c r="E382" s="46">
        <v>0.2082</v>
      </c>
      <c r="F382" s="46">
        <v>3.8199999999999998E-2</v>
      </c>
      <c r="G382" s="46">
        <v>-929</v>
      </c>
      <c r="H382" s="46">
        <v>-1143</v>
      </c>
      <c r="J382" s="46">
        <f t="shared" si="10"/>
        <v>0.1232</v>
      </c>
      <c r="K382" s="46">
        <f t="shared" si="11"/>
        <v>-1036</v>
      </c>
    </row>
    <row r="383" spans="1:11">
      <c r="A383" s="47">
        <v>42717</v>
      </c>
      <c r="B383" s="48">
        <v>0.55667824074074079</v>
      </c>
      <c r="C383" s="46">
        <v>88.683000000000007</v>
      </c>
      <c r="D383" s="46">
        <v>2.1863999999999999</v>
      </c>
      <c r="E383" s="46">
        <v>0.2104</v>
      </c>
      <c r="F383" s="46">
        <v>3.8199999999999998E-2</v>
      </c>
      <c r="G383" s="46">
        <v>-935</v>
      </c>
      <c r="H383" s="46">
        <v>-1149</v>
      </c>
      <c r="J383" s="46">
        <f t="shared" si="10"/>
        <v>0.12429999999999999</v>
      </c>
      <c r="K383" s="46">
        <f t="shared" si="11"/>
        <v>-1042</v>
      </c>
    </row>
    <row r="384" spans="1:11">
      <c r="A384" s="47">
        <v>42717</v>
      </c>
      <c r="B384" s="48">
        <v>0.55667824074074079</v>
      </c>
      <c r="C384" s="46">
        <v>89.174999999999997</v>
      </c>
      <c r="D384" s="46">
        <v>2.1882999999999999</v>
      </c>
      <c r="E384" s="46">
        <v>0.2104</v>
      </c>
      <c r="F384" s="46">
        <v>3.9199999999999999E-2</v>
      </c>
      <c r="G384" s="46">
        <v>-939</v>
      </c>
      <c r="H384" s="46">
        <v>-1156</v>
      </c>
      <c r="J384" s="46">
        <f t="shared" si="10"/>
        <v>0.12479999999999999</v>
      </c>
      <c r="K384" s="46">
        <f t="shared" si="11"/>
        <v>-1047.5</v>
      </c>
    </row>
    <row r="385" spans="1:11">
      <c r="A385" s="47">
        <v>42717</v>
      </c>
      <c r="B385" s="48">
        <v>0.55668981481481483</v>
      </c>
      <c r="C385" s="46">
        <v>89.421000000000006</v>
      </c>
      <c r="D385" s="46">
        <v>2.1922000000000001</v>
      </c>
      <c r="E385" s="46">
        <v>0.21249999999999999</v>
      </c>
      <c r="F385" s="46">
        <v>3.9199999999999999E-2</v>
      </c>
      <c r="G385" s="46">
        <v>-944</v>
      </c>
      <c r="H385" s="46">
        <v>-1161</v>
      </c>
      <c r="J385" s="46">
        <f t="shared" si="10"/>
        <v>0.12584999999999999</v>
      </c>
      <c r="K385" s="46">
        <f t="shared" si="11"/>
        <v>-1052.5</v>
      </c>
    </row>
    <row r="386" spans="1:11">
      <c r="A386" s="47">
        <v>42717</v>
      </c>
      <c r="B386" s="48">
        <v>0.55670138888888887</v>
      </c>
      <c r="C386" s="46">
        <v>90.036000000000001</v>
      </c>
      <c r="D386" s="46">
        <v>2.1941000000000002</v>
      </c>
      <c r="E386" s="46">
        <v>0.21360000000000001</v>
      </c>
      <c r="F386" s="46">
        <v>3.9199999999999999E-2</v>
      </c>
      <c r="G386" s="46">
        <v>-948</v>
      </c>
      <c r="H386" s="46">
        <v>-1167</v>
      </c>
      <c r="J386" s="46">
        <f t="shared" si="10"/>
        <v>0.12640000000000001</v>
      </c>
      <c r="K386" s="46">
        <f t="shared" si="11"/>
        <v>-1057.5</v>
      </c>
    </row>
    <row r="387" spans="1:11">
      <c r="A387" s="47">
        <v>42717</v>
      </c>
      <c r="B387" s="48">
        <v>0.55670138888888887</v>
      </c>
      <c r="C387" s="46">
        <v>90.528000000000006</v>
      </c>
      <c r="D387" s="46">
        <v>2.198</v>
      </c>
      <c r="E387" s="46">
        <v>0.21360000000000001</v>
      </c>
      <c r="F387" s="46">
        <v>3.9199999999999999E-2</v>
      </c>
      <c r="G387" s="46">
        <v>-954</v>
      </c>
      <c r="H387" s="46">
        <v>-1172</v>
      </c>
      <c r="J387" s="46">
        <f t="shared" si="10"/>
        <v>0.12640000000000001</v>
      </c>
      <c r="K387" s="46">
        <f t="shared" si="11"/>
        <v>-1063</v>
      </c>
    </row>
    <row r="388" spans="1:11">
      <c r="A388" s="47">
        <v>42717</v>
      </c>
      <c r="B388" s="48">
        <v>0.55671296296296291</v>
      </c>
      <c r="C388" s="46">
        <v>91.02</v>
      </c>
      <c r="D388" s="46">
        <v>2.2000000000000002</v>
      </c>
      <c r="E388" s="46">
        <v>0.21579999999999999</v>
      </c>
      <c r="F388" s="46">
        <v>3.9199999999999999E-2</v>
      </c>
      <c r="G388" s="46">
        <v>-957</v>
      </c>
      <c r="H388" s="46">
        <v>-1178</v>
      </c>
      <c r="J388" s="46">
        <f t="shared" si="10"/>
        <v>0.1275</v>
      </c>
      <c r="K388" s="46">
        <f t="shared" si="11"/>
        <v>-1067.5</v>
      </c>
    </row>
    <row r="389" spans="1:11">
      <c r="A389" s="47">
        <v>42717</v>
      </c>
      <c r="B389" s="48">
        <v>0.55672453703703706</v>
      </c>
      <c r="C389" s="46">
        <v>91.512</v>
      </c>
      <c r="D389" s="46">
        <v>2.2038000000000002</v>
      </c>
      <c r="E389" s="46">
        <v>0.21690000000000001</v>
      </c>
      <c r="F389" s="46">
        <v>4.0300000000000002E-2</v>
      </c>
      <c r="G389" s="46">
        <v>-962</v>
      </c>
      <c r="H389" s="46">
        <v>-1184</v>
      </c>
      <c r="J389" s="46">
        <f t="shared" si="10"/>
        <v>0.12859999999999999</v>
      </c>
      <c r="K389" s="46">
        <f t="shared" si="11"/>
        <v>-1073</v>
      </c>
    </row>
    <row r="390" spans="1:11">
      <c r="A390" s="47">
        <v>42717</v>
      </c>
      <c r="B390" s="48">
        <v>0.55672453703703706</v>
      </c>
      <c r="C390" s="46">
        <v>91.881</v>
      </c>
      <c r="D390" s="46">
        <v>2.2058</v>
      </c>
      <c r="E390" s="46">
        <v>0.218</v>
      </c>
      <c r="F390" s="46">
        <v>4.0300000000000002E-2</v>
      </c>
      <c r="G390" s="46">
        <v>-968</v>
      </c>
      <c r="H390" s="46">
        <v>-1190</v>
      </c>
      <c r="J390" s="46">
        <f t="shared" ref="J390:J453" si="12">AVERAGE(E390:F390)</f>
        <v>0.12914999999999999</v>
      </c>
      <c r="K390" s="46">
        <f t="shared" ref="K390:K453" si="13">AVERAGE(G390:H390)</f>
        <v>-1079</v>
      </c>
    </row>
    <row r="391" spans="1:11">
      <c r="A391" s="47">
        <v>42717</v>
      </c>
      <c r="B391" s="48">
        <v>0.5567361111111111</v>
      </c>
      <c r="C391" s="46">
        <v>92.495999999999995</v>
      </c>
      <c r="D391" s="46">
        <v>2.2077</v>
      </c>
      <c r="E391" s="46">
        <v>0.21909999999999999</v>
      </c>
      <c r="F391" s="46">
        <v>4.0300000000000002E-2</v>
      </c>
      <c r="G391" s="46">
        <v>-971</v>
      </c>
      <c r="H391" s="46">
        <v>-1195</v>
      </c>
      <c r="J391" s="46">
        <f t="shared" si="12"/>
        <v>0.12969999999999998</v>
      </c>
      <c r="K391" s="46">
        <f t="shared" si="13"/>
        <v>-1083</v>
      </c>
    </row>
    <row r="392" spans="1:11">
      <c r="A392" s="47">
        <v>42717</v>
      </c>
      <c r="B392" s="48">
        <v>0.55674768518518525</v>
      </c>
      <c r="C392" s="46">
        <v>92.864999999999995</v>
      </c>
      <c r="D392" s="46">
        <v>2.2097000000000002</v>
      </c>
      <c r="E392" s="46">
        <v>0.22020000000000001</v>
      </c>
      <c r="F392" s="46">
        <v>4.0300000000000002E-2</v>
      </c>
      <c r="G392" s="46">
        <v>-975</v>
      </c>
      <c r="H392" s="46">
        <v>-1198</v>
      </c>
      <c r="J392" s="46">
        <f t="shared" si="12"/>
        <v>0.13025</v>
      </c>
      <c r="K392" s="46">
        <f t="shared" si="13"/>
        <v>-1086.5</v>
      </c>
    </row>
    <row r="393" spans="1:11">
      <c r="A393" s="47">
        <v>42717</v>
      </c>
      <c r="B393" s="48">
        <v>0.55674768518518525</v>
      </c>
      <c r="C393" s="46">
        <v>93.356999999999999</v>
      </c>
      <c r="D393" s="46">
        <v>2.2134999999999998</v>
      </c>
      <c r="E393" s="46">
        <v>0.2213</v>
      </c>
      <c r="F393" s="46">
        <v>4.0300000000000002E-2</v>
      </c>
      <c r="G393" s="46">
        <v>-978</v>
      </c>
      <c r="H393" s="46">
        <v>-1206</v>
      </c>
      <c r="J393" s="46">
        <f t="shared" si="12"/>
        <v>0.1308</v>
      </c>
      <c r="K393" s="46">
        <f t="shared" si="13"/>
        <v>-1092</v>
      </c>
    </row>
    <row r="394" spans="1:11">
      <c r="A394" s="47">
        <v>42717</v>
      </c>
      <c r="B394" s="48">
        <v>0.55675925925925929</v>
      </c>
      <c r="C394" s="46">
        <v>93.849000000000004</v>
      </c>
      <c r="D394" s="46">
        <v>2.2155</v>
      </c>
      <c r="E394" s="46">
        <v>0.22239999999999999</v>
      </c>
      <c r="F394" s="46">
        <v>4.1399999999999999E-2</v>
      </c>
      <c r="G394" s="46">
        <v>-985</v>
      </c>
      <c r="H394" s="46">
        <v>-1211</v>
      </c>
      <c r="J394" s="46">
        <f t="shared" si="12"/>
        <v>0.13189999999999999</v>
      </c>
      <c r="K394" s="46">
        <f t="shared" si="13"/>
        <v>-1098</v>
      </c>
    </row>
    <row r="395" spans="1:11">
      <c r="A395" s="47">
        <v>42717</v>
      </c>
      <c r="B395" s="48">
        <v>0.55677083333333333</v>
      </c>
      <c r="C395" s="46">
        <v>94.340999999999994</v>
      </c>
      <c r="D395" s="46">
        <v>2.2174</v>
      </c>
      <c r="E395" s="46">
        <v>0.22450000000000001</v>
      </c>
      <c r="F395" s="46">
        <v>4.1399999999999999E-2</v>
      </c>
      <c r="G395" s="46">
        <v>-988</v>
      </c>
      <c r="H395" s="46">
        <v>-1217</v>
      </c>
      <c r="J395" s="46">
        <f t="shared" si="12"/>
        <v>0.13295000000000001</v>
      </c>
      <c r="K395" s="46">
        <f t="shared" si="13"/>
        <v>-1102.5</v>
      </c>
    </row>
    <row r="396" spans="1:11">
      <c r="A396" s="47">
        <v>42717</v>
      </c>
      <c r="B396" s="48">
        <v>0.55677083333333333</v>
      </c>
      <c r="C396" s="46">
        <v>94.71</v>
      </c>
      <c r="D396" s="46">
        <v>2.2212999999999998</v>
      </c>
      <c r="E396" s="46">
        <v>0.22450000000000001</v>
      </c>
      <c r="F396" s="46">
        <v>4.1399999999999999E-2</v>
      </c>
      <c r="G396" s="46">
        <v>-994</v>
      </c>
      <c r="H396" s="46">
        <v>-1223</v>
      </c>
      <c r="J396" s="46">
        <f t="shared" si="12"/>
        <v>0.13295000000000001</v>
      </c>
      <c r="K396" s="46">
        <f t="shared" si="13"/>
        <v>-1108.5</v>
      </c>
    </row>
    <row r="397" spans="1:11">
      <c r="A397" s="47">
        <v>42717</v>
      </c>
      <c r="B397" s="48">
        <v>0.55678240740740736</v>
      </c>
      <c r="C397" s="46">
        <v>95.078999999999994</v>
      </c>
      <c r="D397" s="46">
        <v>2.2231999999999998</v>
      </c>
      <c r="E397" s="46">
        <v>0.22559999999999999</v>
      </c>
      <c r="F397" s="46">
        <v>4.1399999999999999E-2</v>
      </c>
      <c r="G397" s="46">
        <v>-998</v>
      </c>
      <c r="H397" s="46">
        <v>-1229</v>
      </c>
      <c r="J397" s="46">
        <f t="shared" si="12"/>
        <v>0.13350000000000001</v>
      </c>
      <c r="K397" s="46">
        <f t="shared" si="13"/>
        <v>-1113.5</v>
      </c>
    </row>
    <row r="398" spans="1:11">
      <c r="A398" s="47">
        <v>42717</v>
      </c>
      <c r="B398" s="48">
        <v>0.55679398148148151</v>
      </c>
      <c r="C398" s="46">
        <v>95.694000000000003</v>
      </c>
      <c r="D398" s="46">
        <v>2.2252000000000001</v>
      </c>
      <c r="E398" s="46">
        <v>0.2278</v>
      </c>
      <c r="F398" s="46">
        <v>4.2500000000000003E-2</v>
      </c>
      <c r="G398" s="46">
        <v>-1003</v>
      </c>
      <c r="H398" s="46">
        <v>-1236</v>
      </c>
      <c r="J398" s="46">
        <f t="shared" si="12"/>
        <v>0.13514999999999999</v>
      </c>
      <c r="K398" s="46">
        <f t="shared" si="13"/>
        <v>-1119.5</v>
      </c>
    </row>
    <row r="399" spans="1:11">
      <c r="A399" s="47">
        <v>42717</v>
      </c>
      <c r="B399" s="48">
        <v>0.55679398148148151</v>
      </c>
      <c r="C399" s="46">
        <v>96.186000000000007</v>
      </c>
      <c r="D399" s="46">
        <v>2.2290999999999999</v>
      </c>
      <c r="E399" s="46">
        <v>0.22889999999999999</v>
      </c>
      <c r="F399" s="46">
        <v>4.2500000000000003E-2</v>
      </c>
      <c r="G399" s="46">
        <v>-1009</v>
      </c>
      <c r="H399" s="46">
        <v>-1241</v>
      </c>
      <c r="J399" s="46">
        <f t="shared" si="12"/>
        <v>0.13569999999999999</v>
      </c>
      <c r="K399" s="46">
        <f t="shared" si="13"/>
        <v>-1125</v>
      </c>
    </row>
    <row r="400" spans="1:11">
      <c r="A400" s="47">
        <v>42717</v>
      </c>
      <c r="B400" s="48">
        <v>0.55680555555555555</v>
      </c>
      <c r="C400" s="46">
        <v>96.555000000000007</v>
      </c>
      <c r="D400" s="46">
        <v>2.2309999999999999</v>
      </c>
      <c r="E400" s="46">
        <v>0.23</v>
      </c>
      <c r="F400" s="46">
        <v>4.2500000000000003E-2</v>
      </c>
      <c r="G400" s="46">
        <v>-1013</v>
      </c>
      <c r="H400" s="46">
        <v>-1250</v>
      </c>
      <c r="J400" s="46">
        <f t="shared" si="12"/>
        <v>0.13625000000000001</v>
      </c>
      <c r="K400" s="46">
        <f t="shared" si="13"/>
        <v>-1131.5</v>
      </c>
    </row>
    <row r="401" spans="1:11">
      <c r="A401" s="47">
        <v>42717</v>
      </c>
      <c r="B401" s="48">
        <v>0.5568171296296297</v>
      </c>
      <c r="C401" s="46">
        <v>97.046999999999997</v>
      </c>
      <c r="D401" s="46">
        <v>2.2349000000000001</v>
      </c>
      <c r="E401" s="46">
        <v>0.23219999999999999</v>
      </c>
      <c r="F401" s="46">
        <v>4.36E-2</v>
      </c>
      <c r="G401" s="46">
        <v>-1019</v>
      </c>
      <c r="H401" s="46">
        <v>-1255</v>
      </c>
      <c r="J401" s="46">
        <f t="shared" si="12"/>
        <v>0.13789999999999999</v>
      </c>
      <c r="K401" s="46">
        <f t="shared" si="13"/>
        <v>-1137</v>
      </c>
    </row>
    <row r="402" spans="1:11">
      <c r="A402" s="47">
        <v>42717</v>
      </c>
      <c r="B402" s="48">
        <v>0.5568171296296297</v>
      </c>
      <c r="C402" s="46">
        <v>97.539000000000001</v>
      </c>
      <c r="D402" s="46">
        <v>2.2368000000000001</v>
      </c>
      <c r="E402" s="46">
        <v>0.23219999999999999</v>
      </c>
      <c r="F402" s="46">
        <v>4.36E-2</v>
      </c>
      <c r="G402" s="46">
        <v>-1024</v>
      </c>
      <c r="H402" s="46">
        <v>-1260</v>
      </c>
      <c r="J402" s="46">
        <f t="shared" si="12"/>
        <v>0.13789999999999999</v>
      </c>
      <c r="K402" s="46">
        <f t="shared" si="13"/>
        <v>-1142</v>
      </c>
    </row>
    <row r="403" spans="1:11">
      <c r="A403" s="47">
        <v>42717</v>
      </c>
      <c r="B403" s="48">
        <v>0.55682870370370374</v>
      </c>
      <c r="C403" s="46">
        <v>98.031000000000006</v>
      </c>
      <c r="D403" s="46">
        <v>2.2406999999999999</v>
      </c>
      <c r="E403" s="46">
        <v>0.23330000000000001</v>
      </c>
      <c r="F403" s="46">
        <v>4.36E-2</v>
      </c>
      <c r="G403" s="46">
        <v>-1028</v>
      </c>
      <c r="H403" s="46">
        <v>-1268</v>
      </c>
      <c r="J403" s="46">
        <f t="shared" si="12"/>
        <v>0.13845000000000002</v>
      </c>
      <c r="K403" s="46">
        <f t="shared" si="13"/>
        <v>-1148</v>
      </c>
    </row>
    <row r="404" spans="1:11">
      <c r="A404" s="47">
        <v>42717</v>
      </c>
      <c r="B404" s="48">
        <v>0.55684027777777778</v>
      </c>
      <c r="C404" s="46">
        <v>98.522999999999996</v>
      </c>
      <c r="D404" s="46">
        <v>2.2425999999999999</v>
      </c>
      <c r="E404" s="46">
        <v>0.2354</v>
      </c>
      <c r="F404" s="46">
        <v>4.36E-2</v>
      </c>
      <c r="G404" s="46">
        <v>-1035</v>
      </c>
      <c r="H404" s="46">
        <v>-1275</v>
      </c>
      <c r="J404" s="46">
        <f t="shared" si="12"/>
        <v>0.13950000000000001</v>
      </c>
      <c r="K404" s="46">
        <f t="shared" si="13"/>
        <v>-1155</v>
      </c>
    </row>
    <row r="405" spans="1:11">
      <c r="A405" s="47">
        <v>42717</v>
      </c>
      <c r="B405" s="48">
        <v>0.55684027777777778</v>
      </c>
      <c r="C405" s="46">
        <v>99.015000000000001</v>
      </c>
      <c r="D405" s="46">
        <v>2.2446000000000002</v>
      </c>
      <c r="E405" s="46">
        <v>0.23649999999999999</v>
      </c>
      <c r="F405" s="46">
        <v>4.4699999999999997E-2</v>
      </c>
      <c r="G405" s="46">
        <v>-1040</v>
      </c>
      <c r="H405" s="46">
        <v>-1280</v>
      </c>
      <c r="J405" s="46">
        <f t="shared" si="12"/>
        <v>0.1406</v>
      </c>
      <c r="K405" s="46">
        <f t="shared" si="13"/>
        <v>-1160</v>
      </c>
    </row>
    <row r="406" spans="1:11">
      <c r="A406" s="47">
        <v>42717</v>
      </c>
      <c r="B406" s="48">
        <v>0.55685185185185182</v>
      </c>
      <c r="C406" s="46">
        <v>99.507000000000005</v>
      </c>
      <c r="D406" s="46">
        <v>2.2484999999999999</v>
      </c>
      <c r="E406" s="46">
        <v>0.23649999999999999</v>
      </c>
      <c r="F406" s="46">
        <v>4.4699999999999997E-2</v>
      </c>
      <c r="G406" s="46">
        <v>-1044</v>
      </c>
      <c r="H406" s="46">
        <v>-1288</v>
      </c>
      <c r="J406" s="46">
        <f t="shared" si="12"/>
        <v>0.1406</v>
      </c>
      <c r="K406" s="46">
        <f t="shared" si="13"/>
        <v>-1166</v>
      </c>
    </row>
    <row r="407" spans="1:11">
      <c r="A407" s="47">
        <v>42717</v>
      </c>
      <c r="B407" s="48">
        <v>0.55686342592592586</v>
      </c>
      <c r="C407" s="46">
        <v>99.753</v>
      </c>
      <c r="D407" s="46">
        <v>2.2504</v>
      </c>
      <c r="E407" s="46">
        <v>0.2387</v>
      </c>
      <c r="F407" s="46">
        <v>4.4699999999999997E-2</v>
      </c>
      <c r="G407" s="46">
        <v>-1050</v>
      </c>
      <c r="H407" s="46">
        <v>-1293</v>
      </c>
      <c r="J407" s="46">
        <f t="shared" si="12"/>
        <v>0.14169999999999999</v>
      </c>
      <c r="K407" s="46">
        <f t="shared" si="13"/>
        <v>-1171.5</v>
      </c>
    </row>
    <row r="408" spans="1:11">
      <c r="A408" s="47">
        <v>42717</v>
      </c>
      <c r="B408" s="48">
        <v>0.55686342592592586</v>
      </c>
      <c r="C408" s="46">
        <v>100.36799999999999</v>
      </c>
      <c r="D408" s="46">
        <v>2.2543000000000002</v>
      </c>
      <c r="E408" s="46">
        <v>0.23980000000000001</v>
      </c>
      <c r="F408" s="46">
        <v>4.4699999999999997E-2</v>
      </c>
      <c r="G408" s="46">
        <v>-1055</v>
      </c>
      <c r="H408" s="46">
        <v>-1299</v>
      </c>
      <c r="J408" s="46">
        <f t="shared" si="12"/>
        <v>0.14225000000000002</v>
      </c>
      <c r="K408" s="46">
        <f t="shared" si="13"/>
        <v>-1177</v>
      </c>
    </row>
    <row r="409" spans="1:11">
      <c r="A409" s="47">
        <v>42717</v>
      </c>
      <c r="B409" s="48">
        <v>0.55687500000000001</v>
      </c>
      <c r="C409" s="46">
        <v>100.86</v>
      </c>
      <c r="D409" s="46">
        <v>2.2562000000000002</v>
      </c>
      <c r="E409" s="46">
        <v>0.2409</v>
      </c>
      <c r="F409" s="46">
        <v>4.4699999999999997E-2</v>
      </c>
      <c r="G409" s="46">
        <v>-1061</v>
      </c>
      <c r="H409" s="46">
        <v>-1303</v>
      </c>
      <c r="J409" s="46">
        <f t="shared" si="12"/>
        <v>0.14280000000000001</v>
      </c>
      <c r="K409" s="46">
        <f t="shared" si="13"/>
        <v>-1182</v>
      </c>
    </row>
    <row r="410" spans="1:11">
      <c r="A410" s="47">
        <v>42717</v>
      </c>
      <c r="B410" s="48">
        <v>0.55688657407407405</v>
      </c>
      <c r="C410" s="46">
        <v>101.352</v>
      </c>
      <c r="D410" s="46">
        <v>2.2582</v>
      </c>
      <c r="E410" s="46">
        <v>0.24199999999999999</v>
      </c>
      <c r="F410" s="46">
        <v>4.58E-2</v>
      </c>
      <c r="G410" s="46">
        <v>-1065</v>
      </c>
      <c r="H410" s="46">
        <v>-1312</v>
      </c>
      <c r="J410" s="46">
        <f t="shared" si="12"/>
        <v>0.1439</v>
      </c>
      <c r="K410" s="46">
        <f t="shared" si="13"/>
        <v>-1188.5</v>
      </c>
    </row>
    <row r="411" spans="1:11">
      <c r="A411" s="47">
        <v>42717</v>
      </c>
      <c r="B411" s="48">
        <v>0.55688657407407405</v>
      </c>
      <c r="C411" s="46">
        <v>101.84399999999999</v>
      </c>
      <c r="D411" s="46">
        <v>2.2639999999999998</v>
      </c>
      <c r="E411" s="46">
        <v>0.24310000000000001</v>
      </c>
      <c r="F411" s="46">
        <v>4.58E-2</v>
      </c>
      <c r="G411" s="46">
        <v>-1071</v>
      </c>
      <c r="H411" s="46">
        <v>-1318</v>
      </c>
      <c r="J411" s="46">
        <f t="shared" si="12"/>
        <v>0.14445</v>
      </c>
      <c r="K411" s="46">
        <f t="shared" si="13"/>
        <v>-1194.5</v>
      </c>
    </row>
    <row r="412" spans="1:11">
      <c r="A412" s="47">
        <v>42717</v>
      </c>
      <c r="B412" s="48">
        <v>0.5568981481481482</v>
      </c>
      <c r="C412" s="46">
        <v>102.21299999999999</v>
      </c>
      <c r="D412" s="46">
        <v>2.2639999999999998</v>
      </c>
      <c r="E412" s="46">
        <v>0.2452</v>
      </c>
      <c r="F412" s="46">
        <v>4.58E-2</v>
      </c>
      <c r="G412" s="46">
        <v>-1077</v>
      </c>
      <c r="H412" s="46">
        <v>-1324</v>
      </c>
      <c r="J412" s="46">
        <f t="shared" si="12"/>
        <v>0.14549999999999999</v>
      </c>
      <c r="K412" s="46">
        <f t="shared" si="13"/>
        <v>-1200.5</v>
      </c>
    </row>
    <row r="413" spans="1:11">
      <c r="A413" s="47">
        <v>42717</v>
      </c>
      <c r="B413" s="48">
        <v>0.55690972222222224</v>
      </c>
      <c r="C413" s="46">
        <v>102.705</v>
      </c>
      <c r="D413" s="46">
        <v>2.2658999999999998</v>
      </c>
      <c r="E413" s="46">
        <v>0.2452</v>
      </c>
      <c r="F413" s="46">
        <v>4.6899999999999997E-2</v>
      </c>
      <c r="G413" s="46">
        <v>-1082</v>
      </c>
      <c r="H413" s="46">
        <v>-1331</v>
      </c>
      <c r="J413" s="46">
        <f t="shared" si="12"/>
        <v>0.14605000000000001</v>
      </c>
      <c r="K413" s="46">
        <f t="shared" si="13"/>
        <v>-1206.5</v>
      </c>
    </row>
    <row r="414" spans="1:11">
      <c r="A414" s="47">
        <v>42717</v>
      </c>
      <c r="B414" s="48">
        <v>0.55690972222222224</v>
      </c>
      <c r="C414" s="46">
        <v>103.074</v>
      </c>
      <c r="D414" s="46">
        <v>2.2698</v>
      </c>
      <c r="E414" s="46">
        <v>0.24740000000000001</v>
      </c>
      <c r="F414" s="46">
        <v>4.6899999999999997E-2</v>
      </c>
      <c r="G414" s="46">
        <v>-1087</v>
      </c>
      <c r="H414" s="46">
        <v>-1334</v>
      </c>
      <c r="J414" s="46">
        <f t="shared" si="12"/>
        <v>0.14715</v>
      </c>
      <c r="K414" s="46">
        <f t="shared" si="13"/>
        <v>-1210.5</v>
      </c>
    </row>
    <row r="415" spans="1:11">
      <c r="A415" s="47">
        <v>42717</v>
      </c>
      <c r="B415" s="48">
        <v>0.55692129629629628</v>
      </c>
      <c r="C415" s="46">
        <v>103.68899999999999</v>
      </c>
      <c r="D415" s="46">
        <v>2.2717000000000001</v>
      </c>
      <c r="E415" s="46">
        <v>0.2485</v>
      </c>
      <c r="F415" s="46">
        <v>4.6899999999999997E-2</v>
      </c>
      <c r="G415" s="46">
        <v>-1090</v>
      </c>
      <c r="H415" s="46">
        <v>-1343</v>
      </c>
      <c r="J415" s="46">
        <f t="shared" si="12"/>
        <v>0.1477</v>
      </c>
      <c r="K415" s="46">
        <f t="shared" si="13"/>
        <v>-1216.5</v>
      </c>
    </row>
    <row r="416" spans="1:11">
      <c r="A416" s="47">
        <v>42717</v>
      </c>
      <c r="B416" s="48">
        <v>0.55692129629629628</v>
      </c>
      <c r="C416" s="46">
        <v>104.181</v>
      </c>
      <c r="D416" s="46">
        <v>2.2755999999999998</v>
      </c>
      <c r="E416" s="46">
        <v>0.24959999999999999</v>
      </c>
      <c r="F416" s="46">
        <v>4.6899999999999997E-2</v>
      </c>
      <c r="G416" s="46">
        <v>-1097</v>
      </c>
      <c r="H416" s="46">
        <v>-1348</v>
      </c>
      <c r="J416" s="46">
        <f t="shared" si="12"/>
        <v>0.14824999999999999</v>
      </c>
      <c r="K416" s="46">
        <f t="shared" si="13"/>
        <v>-1222.5</v>
      </c>
    </row>
    <row r="417" spans="1:11">
      <c r="A417" s="47">
        <v>42717</v>
      </c>
      <c r="B417" s="48">
        <v>0.55693287037037031</v>
      </c>
      <c r="C417" s="46">
        <v>104.673</v>
      </c>
      <c r="D417" s="46">
        <v>2.2776000000000001</v>
      </c>
      <c r="E417" s="46">
        <v>0.25180000000000002</v>
      </c>
      <c r="F417" s="46">
        <v>4.8000000000000001E-2</v>
      </c>
      <c r="G417" s="46">
        <v>-1102</v>
      </c>
      <c r="H417" s="46">
        <v>-1355</v>
      </c>
      <c r="J417" s="46">
        <f t="shared" si="12"/>
        <v>0.14990000000000001</v>
      </c>
      <c r="K417" s="46">
        <f t="shared" si="13"/>
        <v>-1228.5</v>
      </c>
    </row>
    <row r="418" spans="1:11">
      <c r="A418" s="47">
        <v>42717</v>
      </c>
      <c r="B418" s="48">
        <v>0.55694444444444446</v>
      </c>
      <c r="C418" s="46">
        <v>105.16500000000001</v>
      </c>
      <c r="D418" s="46">
        <v>2.2814000000000001</v>
      </c>
      <c r="E418" s="46">
        <v>0.25180000000000002</v>
      </c>
      <c r="F418" s="46">
        <v>4.8000000000000001E-2</v>
      </c>
      <c r="G418" s="46">
        <v>-1109</v>
      </c>
      <c r="H418" s="46">
        <v>-1360</v>
      </c>
      <c r="J418" s="46">
        <f t="shared" si="12"/>
        <v>0.14990000000000001</v>
      </c>
      <c r="K418" s="46">
        <f t="shared" si="13"/>
        <v>-1234.5</v>
      </c>
    </row>
    <row r="419" spans="1:11">
      <c r="A419" s="47">
        <v>42717</v>
      </c>
      <c r="B419" s="48">
        <v>0.55694444444444446</v>
      </c>
      <c r="C419" s="46">
        <v>105.411</v>
      </c>
      <c r="D419" s="46">
        <v>2.2833999999999999</v>
      </c>
      <c r="E419" s="46">
        <v>0.254</v>
      </c>
      <c r="F419" s="46">
        <v>4.8000000000000001E-2</v>
      </c>
      <c r="G419" s="46">
        <v>-1114</v>
      </c>
      <c r="H419" s="46">
        <v>-1366</v>
      </c>
      <c r="J419" s="46">
        <f t="shared" si="12"/>
        <v>0.151</v>
      </c>
      <c r="K419" s="46">
        <f t="shared" si="13"/>
        <v>-1240</v>
      </c>
    </row>
    <row r="420" spans="1:11">
      <c r="A420" s="47">
        <v>42717</v>
      </c>
      <c r="B420" s="48">
        <v>0.5569560185185185</v>
      </c>
      <c r="C420" s="46">
        <v>106.026</v>
      </c>
      <c r="D420" s="46">
        <v>2.2852999999999999</v>
      </c>
      <c r="E420" s="46">
        <v>0.25509999999999999</v>
      </c>
      <c r="F420" s="46">
        <v>4.8000000000000001E-2</v>
      </c>
      <c r="G420" s="46">
        <v>-1119</v>
      </c>
      <c r="H420" s="46">
        <v>-1371</v>
      </c>
      <c r="J420" s="46">
        <f t="shared" si="12"/>
        <v>0.15154999999999999</v>
      </c>
      <c r="K420" s="46">
        <f t="shared" si="13"/>
        <v>-1245</v>
      </c>
    </row>
    <row r="421" spans="1:11">
      <c r="A421" s="47">
        <v>42717</v>
      </c>
      <c r="B421" s="48">
        <v>0.55696759259259265</v>
      </c>
      <c r="C421" s="46">
        <v>106.518</v>
      </c>
      <c r="D421" s="46">
        <v>2.2892000000000001</v>
      </c>
      <c r="E421" s="46">
        <v>0.25619999999999998</v>
      </c>
      <c r="F421" s="46">
        <v>4.8000000000000001E-2</v>
      </c>
      <c r="G421" s="46">
        <v>-1124</v>
      </c>
      <c r="H421" s="46">
        <v>-1377</v>
      </c>
      <c r="J421" s="46">
        <f t="shared" si="12"/>
        <v>0.15209999999999999</v>
      </c>
      <c r="K421" s="46">
        <f t="shared" si="13"/>
        <v>-1250.5</v>
      </c>
    </row>
    <row r="422" spans="1:11">
      <c r="A422" s="47">
        <v>42717</v>
      </c>
      <c r="B422" s="48">
        <v>0.55696759259259265</v>
      </c>
      <c r="C422" s="46">
        <v>107.01</v>
      </c>
      <c r="D422" s="46">
        <v>2.2911000000000001</v>
      </c>
      <c r="E422" s="46">
        <v>0.25719999999999998</v>
      </c>
      <c r="F422" s="46">
        <v>4.9099999999999998E-2</v>
      </c>
      <c r="G422" s="46">
        <v>-1128</v>
      </c>
      <c r="H422" s="46">
        <v>-1385</v>
      </c>
      <c r="J422" s="46">
        <f t="shared" si="12"/>
        <v>0.15314999999999998</v>
      </c>
      <c r="K422" s="46">
        <f t="shared" si="13"/>
        <v>-1256.5</v>
      </c>
    </row>
    <row r="423" spans="1:11">
      <c r="A423" s="47">
        <v>42717</v>
      </c>
      <c r="B423" s="48">
        <v>0.55697916666666669</v>
      </c>
      <c r="C423" s="46">
        <v>107.502</v>
      </c>
      <c r="D423" s="46">
        <v>2.2930999999999999</v>
      </c>
      <c r="E423" s="46">
        <v>0.25940000000000002</v>
      </c>
      <c r="F423" s="46">
        <v>4.9099999999999998E-2</v>
      </c>
      <c r="G423" s="46">
        <v>-1133</v>
      </c>
      <c r="H423" s="46">
        <v>-1390</v>
      </c>
      <c r="J423" s="46">
        <f t="shared" si="12"/>
        <v>0.15425</v>
      </c>
      <c r="K423" s="46">
        <f t="shared" si="13"/>
        <v>-1261.5</v>
      </c>
    </row>
    <row r="424" spans="1:11">
      <c r="A424" s="47">
        <v>42717</v>
      </c>
      <c r="B424" s="48">
        <v>0.55699074074074073</v>
      </c>
      <c r="C424" s="46">
        <v>107.871</v>
      </c>
      <c r="D424" s="46">
        <v>2.2970000000000002</v>
      </c>
      <c r="E424" s="46">
        <v>0.26050000000000001</v>
      </c>
      <c r="F424" s="46">
        <v>4.9099999999999998E-2</v>
      </c>
      <c r="G424" s="46">
        <v>-1138</v>
      </c>
      <c r="H424" s="46">
        <v>-1393</v>
      </c>
      <c r="J424" s="46">
        <f t="shared" si="12"/>
        <v>0.15479999999999999</v>
      </c>
      <c r="K424" s="46">
        <f t="shared" si="13"/>
        <v>-1265.5</v>
      </c>
    </row>
    <row r="425" spans="1:11">
      <c r="A425" s="47">
        <v>42717</v>
      </c>
      <c r="B425" s="48">
        <v>0.55699074074074073</v>
      </c>
      <c r="C425" s="46">
        <v>108.363</v>
      </c>
      <c r="D425" s="46">
        <v>2.2989000000000002</v>
      </c>
      <c r="E425" s="46">
        <v>0.2616</v>
      </c>
      <c r="F425" s="46">
        <v>4.9099999999999998E-2</v>
      </c>
      <c r="G425" s="46">
        <v>-1141</v>
      </c>
      <c r="H425" s="46">
        <v>-1402</v>
      </c>
      <c r="J425" s="46">
        <f t="shared" si="12"/>
        <v>0.15534999999999999</v>
      </c>
      <c r="K425" s="46">
        <f t="shared" si="13"/>
        <v>-1271.5</v>
      </c>
    </row>
    <row r="426" spans="1:11">
      <c r="A426" s="47">
        <v>42717</v>
      </c>
      <c r="B426" s="48">
        <v>0.55700231481481477</v>
      </c>
      <c r="C426" s="46">
        <v>108.855</v>
      </c>
      <c r="D426" s="46">
        <v>2.3008000000000002</v>
      </c>
      <c r="E426" s="46">
        <v>0.26269999999999999</v>
      </c>
      <c r="F426" s="46">
        <v>5.0099999999999999E-2</v>
      </c>
      <c r="G426" s="46">
        <v>-1146</v>
      </c>
      <c r="H426" s="46">
        <v>-1406</v>
      </c>
      <c r="J426" s="46">
        <f t="shared" si="12"/>
        <v>0.15639999999999998</v>
      </c>
      <c r="K426" s="46">
        <f t="shared" si="13"/>
        <v>-1276</v>
      </c>
    </row>
    <row r="427" spans="1:11">
      <c r="A427" s="47">
        <v>42717</v>
      </c>
      <c r="B427" s="48">
        <v>0.55701388888888892</v>
      </c>
      <c r="C427" s="46">
        <v>109.34699999999999</v>
      </c>
      <c r="D427" s="46">
        <v>2.3047</v>
      </c>
      <c r="E427" s="46">
        <v>0.26490000000000002</v>
      </c>
      <c r="F427" s="46">
        <v>5.0099999999999999E-2</v>
      </c>
      <c r="G427" s="46">
        <v>-1151</v>
      </c>
      <c r="H427" s="46">
        <v>-1414</v>
      </c>
      <c r="J427" s="46">
        <f t="shared" si="12"/>
        <v>0.1575</v>
      </c>
      <c r="K427" s="46">
        <f t="shared" si="13"/>
        <v>-1282.5</v>
      </c>
    </row>
    <row r="428" spans="1:11">
      <c r="A428" s="47">
        <v>42717</v>
      </c>
      <c r="B428" s="48">
        <v>0.55701388888888892</v>
      </c>
      <c r="C428" s="46">
        <v>109.839</v>
      </c>
      <c r="D428" s="46">
        <v>2.3067000000000002</v>
      </c>
      <c r="E428" s="46">
        <v>0.26490000000000002</v>
      </c>
      <c r="F428" s="46">
        <v>5.0099999999999999E-2</v>
      </c>
      <c r="G428" s="46">
        <v>-1157</v>
      </c>
      <c r="H428" s="46">
        <v>-1421</v>
      </c>
      <c r="J428" s="46">
        <f t="shared" si="12"/>
        <v>0.1575</v>
      </c>
      <c r="K428" s="46">
        <f t="shared" si="13"/>
        <v>-1289</v>
      </c>
    </row>
    <row r="429" spans="1:11">
      <c r="A429" s="47">
        <v>42717</v>
      </c>
      <c r="B429" s="48">
        <v>0.55702546296296296</v>
      </c>
      <c r="C429" s="46">
        <v>110.08499999999999</v>
      </c>
      <c r="D429" s="46">
        <v>2.3086000000000002</v>
      </c>
      <c r="E429" s="46">
        <v>0.2671</v>
      </c>
      <c r="F429" s="46">
        <v>5.0099999999999999E-2</v>
      </c>
      <c r="G429" s="46">
        <v>-1163</v>
      </c>
      <c r="H429" s="46">
        <v>-1426</v>
      </c>
      <c r="J429" s="46">
        <f t="shared" si="12"/>
        <v>0.15859999999999999</v>
      </c>
      <c r="K429" s="46">
        <f t="shared" si="13"/>
        <v>-1294.5</v>
      </c>
    </row>
    <row r="430" spans="1:11">
      <c r="A430" s="47">
        <v>42717</v>
      </c>
      <c r="B430" s="48">
        <v>0.55703703703703711</v>
      </c>
      <c r="C430" s="46">
        <v>110.82299999999999</v>
      </c>
      <c r="D430" s="46">
        <v>2.3125</v>
      </c>
      <c r="E430" s="46">
        <v>0.2681</v>
      </c>
      <c r="F430" s="46">
        <v>5.1200000000000002E-2</v>
      </c>
      <c r="G430" s="46">
        <v>-1167</v>
      </c>
      <c r="H430" s="46">
        <v>-1433</v>
      </c>
      <c r="J430" s="46">
        <f t="shared" si="12"/>
        <v>0.15965000000000001</v>
      </c>
      <c r="K430" s="46">
        <f t="shared" si="13"/>
        <v>-1300</v>
      </c>
    </row>
    <row r="431" spans="1:11">
      <c r="A431" s="47">
        <v>42717</v>
      </c>
      <c r="B431" s="48">
        <v>0.55703703703703711</v>
      </c>
      <c r="C431" s="46">
        <v>111.19199999999999</v>
      </c>
      <c r="D431" s="46">
        <v>2.3144</v>
      </c>
      <c r="E431" s="46">
        <v>0.26919999999999999</v>
      </c>
      <c r="F431" s="46">
        <v>5.1200000000000002E-2</v>
      </c>
      <c r="G431" s="46">
        <v>-1173</v>
      </c>
      <c r="H431" s="46">
        <v>-1438</v>
      </c>
      <c r="J431" s="46">
        <f t="shared" si="12"/>
        <v>0.16020000000000001</v>
      </c>
      <c r="K431" s="46">
        <f t="shared" si="13"/>
        <v>-1305.5</v>
      </c>
    </row>
    <row r="432" spans="1:11">
      <c r="A432" s="47">
        <v>42717</v>
      </c>
      <c r="B432" s="48">
        <v>0.55704861111111115</v>
      </c>
      <c r="C432" s="46">
        <v>111.684</v>
      </c>
      <c r="D432" s="46">
        <v>2.3163999999999998</v>
      </c>
      <c r="E432" s="46">
        <v>0.27250000000000002</v>
      </c>
      <c r="F432" s="46">
        <v>5.1200000000000002E-2</v>
      </c>
      <c r="G432" s="46">
        <v>-1176</v>
      </c>
      <c r="H432" s="46">
        <v>-1446</v>
      </c>
      <c r="J432" s="46">
        <f t="shared" si="12"/>
        <v>0.16185000000000002</v>
      </c>
      <c r="K432" s="46">
        <f t="shared" si="13"/>
        <v>-1311</v>
      </c>
    </row>
    <row r="433" spans="1:11">
      <c r="A433" s="47">
        <v>42717</v>
      </c>
      <c r="B433" s="48">
        <v>0.55706018518518519</v>
      </c>
      <c r="C433" s="46">
        <v>112.176</v>
      </c>
      <c r="D433" s="46">
        <v>2.3201999999999998</v>
      </c>
      <c r="E433" s="46">
        <v>0.27250000000000002</v>
      </c>
      <c r="F433" s="46">
        <v>5.1200000000000002E-2</v>
      </c>
      <c r="G433" s="46">
        <v>-1184</v>
      </c>
      <c r="H433" s="46">
        <v>-1453</v>
      </c>
      <c r="J433" s="46">
        <f t="shared" si="12"/>
        <v>0.16185000000000002</v>
      </c>
      <c r="K433" s="46">
        <f t="shared" si="13"/>
        <v>-1318.5</v>
      </c>
    </row>
    <row r="434" spans="1:11">
      <c r="A434" s="47">
        <v>42717</v>
      </c>
      <c r="B434" s="48">
        <v>0.55706018518518519</v>
      </c>
      <c r="C434" s="46">
        <v>112.545</v>
      </c>
      <c r="D434" s="46">
        <v>2.3222</v>
      </c>
      <c r="E434" s="46">
        <v>0.27360000000000001</v>
      </c>
      <c r="F434" s="46">
        <v>5.2299999999999999E-2</v>
      </c>
      <c r="G434" s="46">
        <v>-1189</v>
      </c>
      <c r="H434" s="46">
        <v>-1461</v>
      </c>
      <c r="J434" s="46">
        <f t="shared" si="12"/>
        <v>0.16295000000000001</v>
      </c>
      <c r="K434" s="46">
        <f t="shared" si="13"/>
        <v>-1325</v>
      </c>
    </row>
    <row r="435" spans="1:11">
      <c r="A435" s="47">
        <v>42717</v>
      </c>
      <c r="B435" s="48">
        <v>0.55707175925925922</v>
      </c>
      <c r="C435" s="46">
        <v>113.16</v>
      </c>
      <c r="D435" s="46">
        <v>2.3260999999999998</v>
      </c>
      <c r="E435" s="46">
        <v>0.2747</v>
      </c>
      <c r="F435" s="46">
        <v>5.2299999999999999E-2</v>
      </c>
      <c r="G435" s="46">
        <v>-1193</v>
      </c>
      <c r="H435" s="46">
        <v>-1467</v>
      </c>
      <c r="J435" s="46">
        <f t="shared" si="12"/>
        <v>0.16350000000000001</v>
      </c>
      <c r="K435" s="46">
        <f t="shared" si="13"/>
        <v>-1330</v>
      </c>
    </row>
    <row r="436" spans="1:11">
      <c r="A436" s="47">
        <v>42717</v>
      </c>
      <c r="B436" s="48">
        <v>0.55708333333333326</v>
      </c>
      <c r="C436" s="46">
        <v>113.529</v>
      </c>
      <c r="D436" s="46">
        <v>2.3279999999999998</v>
      </c>
      <c r="E436" s="46">
        <v>0.27689999999999998</v>
      </c>
      <c r="F436" s="46">
        <v>5.2299999999999999E-2</v>
      </c>
      <c r="G436" s="46">
        <v>-1200</v>
      </c>
      <c r="H436" s="46">
        <v>-1472</v>
      </c>
      <c r="J436" s="46">
        <f t="shared" si="12"/>
        <v>0.1646</v>
      </c>
      <c r="K436" s="46">
        <f t="shared" si="13"/>
        <v>-1336</v>
      </c>
    </row>
    <row r="437" spans="1:11">
      <c r="A437" s="47">
        <v>42717</v>
      </c>
      <c r="B437" s="48">
        <v>0.55708333333333326</v>
      </c>
      <c r="C437" s="46">
        <v>114.021</v>
      </c>
      <c r="D437" s="46">
        <v>2.3298999999999999</v>
      </c>
      <c r="E437" s="46">
        <v>0.27689999999999998</v>
      </c>
      <c r="F437" s="46">
        <v>5.2299999999999999E-2</v>
      </c>
      <c r="G437" s="46">
        <v>-1205</v>
      </c>
      <c r="H437" s="46">
        <v>-1481</v>
      </c>
      <c r="J437" s="46">
        <f t="shared" si="12"/>
        <v>0.1646</v>
      </c>
      <c r="K437" s="46">
        <f t="shared" si="13"/>
        <v>-1343</v>
      </c>
    </row>
    <row r="438" spans="1:11">
      <c r="A438" s="47">
        <v>42717</v>
      </c>
      <c r="B438" s="48">
        <v>0.55709490740740741</v>
      </c>
      <c r="C438" s="46">
        <v>114.51300000000001</v>
      </c>
      <c r="D438" s="46">
        <v>2.3338000000000001</v>
      </c>
      <c r="E438" s="46">
        <v>0.27800000000000002</v>
      </c>
      <c r="F438" s="46">
        <v>5.3400000000000003E-2</v>
      </c>
      <c r="G438" s="46">
        <v>-1211</v>
      </c>
      <c r="H438" s="46">
        <v>-1486</v>
      </c>
      <c r="J438" s="46">
        <f t="shared" si="12"/>
        <v>0.16570000000000001</v>
      </c>
      <c r="K438" s="46">
        <f t="shared" si="13"/>
        <v>-1348.5</v>
      </c>
    </row>
    <row r="439" spans="1:11">
      <c r="A439" s="47">
        <v>42717</v>
      </c>
      <c r="B439" s="48">
        <v>0.55710648148148145</v>
      </c>
      <c r="C439" s="46">
        <v>115.005</v>
      </c>
      <c r="D439" s="46">
        <v>2.3357999999999999</v>
      </c>
      <c r="E439" s="46">
        <v>0.28010000000000002</v>
      </c>
      <c r="F439" s="46">
        <v>5.3400000000000003E-2</v>
      </c>
      <c r="G439" s="46">
        <v>-1217</v>
      </c>
      <c r="H439" s="46">
        <v>-1494</v>
      </c>
      <c r="J439" s="46">
        <f t="shared" si="12"/>
        <v>0.16675000000000001</v>
      </c>
      <c r="K439" s="46">
        <f t="shared" si="13"/>
        <v>-1355.5</v>
      </c>
    </row>
    <row r="440" spans="1:11">
      <c r="A440" s="47">
        <v>42717</v>
      </c>
      <c r="B440" s="48">
        <v>0.55710648148148145</v>
      </c>
      <c r="C440" s="46">
        <v>115.497</v>
      </c>
      <c r="D440" s="46">
        <v>2.3395999999999999</v>
      </c>
      <c r="E440" s="46">
        <v>0.28120000000000001</v>
      </c>
      <c r="F440" s="46">
        <v>5.3400000000000003E-2</v>
      </c>
      <c r="G440" s="46">
        <v>-1222</v>
      </c>
      <c r="H440" s="46">
        <v>-1500</v>
      </c>
      <c r="J440" s="46">
        <f t="shared" si="12"/>
        <v>0.1673</v>
      </c>
      <c r="K440" s="46">
        <f t="shared" si="13"/>
        <v>-1361</v>
      </c>
    </row>
    <row r="441" spans="1:11">
      <c r="A441" s="47">
        <v>42717</v>
      </c>
      <c r="B441" s="48">
        <v>0.5571180555555556</v>
      </c>
      <c r="C441" s="46">
        <v>115.866</v>
      </c>
      <c r="D441" s="46">
        <v>2.3416000000000001</v>
      </c>
      <c r="E441" s="46">
        <v>0.28339999999999999</v>
      </c>
      <c r="F441" s="46">
        <v>5.3400000000000003E-2</v>
      </c>
      <c r="G441" s="46">
        <v>-1228</v>
      </c>
      <c r="H441" s="46">
        <v>-1506</v>
      </c>
      <c r="J441" s="46">
        <f t="shared" si="12"/>
        <v>0.16839999999999999</v>
      </c>
      <c r="K441" s="46">
        <f t="shared" si="13"/>
        <v>-1367</v>
      </c>
    </row>
    <row r="442" spans="1:11">
      <c r="A442" s="47">
        <v>42717</v>
      </c>
      <c r="B442" s="48">
        <v>0.55712962962962964</v>
      </c>
      <c r="C442" s="46">
        <v>116.48099999999999</v>
      </c>
      <c r="D442" s="46">
        <v>2.3435000000000001</v>
      </c>
      <c r="E442" s="46">
        <v>0.28339999999999999</v>
      </c>
      <c r="F442" s="46">
        <v>5.45E-2</v>
      </c>
      <c r="G442" s="46">
        <v>-1233</v>
      </c>
      <c r="H442" s="46">
        <v>-1512</v>
      </c>
      <c r="J442" s="46">
        <f t="shared" si="12"/>
        <v>0.16894999999999999</v>
      </c>
      <c r="K442" s="46">
        <f t="shared" si="13"/>
        <v>-1372.5</v>
      </c>
    </row>
    <row r="443" spans="1:11">
      <c r="A443" s="47">
        <v>42717</v>
      </c>
      <c r="B443" s="48">
        <v>0.55712962962962964</v>
      </c>
      <c r="C443" s="46">
        <v>116.973</v>
      </c>
      <c r="D443" s="46">
        <v>2.3473999999999999</v>
      </c>
      <c r="E443" s="46">
        <v>0.28560000000000002</v>
      </c>
      <c r="F443" s="46">
        <v>5.45E-2</v>
      </c>
      <c r="G443" s="46">
        <v>-1238</v>
      </c>
      <c r="H443" s="46">
        <v>-1519</v>
      </c>
      <c r="J443" s="46">
        <f t="shared" si="12"/>
        <v>0.17005000000000001</v>
      </c>
      <c r="K443" s="46">
        <f t="shared" si="13"/>
        <v>-1378.5</v>
      </c>
    </row>
    <row r="444" spans="1:11">
      <c r="A444" s="47">
        <v>42717</v>
      </c>
      <c r="B444" s="48">
        <v>0.55714120370370368</v>
      </c>
      <c r="C444" s="46">
        <v>117.342</v>
      </c>
      <c r="D444" s="46">
        <v>2.3492999999999999</v>
      </c>
      <c r="E444" s="46">
        <v>0.28670000000000001</v>
      </c>
      <c r="F444" s="46">
        <v>5.45E-2</v>
      </c>
      <c r="G444" s="46">
        <v>-1244</v>
      </c>
      <c r="H444" s="46">
        <v>-1525</v>
      </c>
      <c r="J444" s="46">
        <f t="shared" si="12"/>
        <v>0.1706</v>
      </c>
      <c r="K444" s="46">
        <f t="shared" si="13"/>
        <v>-1384.5</v>
      </c>
    </row>
    <row r="445" spans="1:11">
      <c r="A445" s="47">
        <v>42717</v>
      </c>
      <c r="B445" s="48">
        <v>0.55715277777777772</v>
      </c>
      <c r="C445" s="46">
        <v>117.834</v>
      </c>
      <c r="D445" s="46">
        <v>2.3513000000000002</v>
      </c>
      <c r="E445" s="46">
        <v>0.2878</v>
      </c>
      <c r="F445" s="46">
        <v>5.45E-2</v>
      </c>
      <c r="G445" s="46">
        <v>-1250</v>
      </c>
      <c r="H445" s="46">
        <v>-1531</v>
      </c>
      <c r="J445" s="46">
        <f t="shared" si="12"/>
        <v>0.17115</v>
      </c>
      <c r="K445" s="46">
        <f t="shared" si="13"/>
        <v>-1390.5</v>
      </c>
    </row>
    <row r="446" spans="1:11">
      <c r="A446" s="47">
        <v>42717</v>
      </c>
      <c r="B446" s="48">
        <v>0.55715277777777772</v>
      </c>
      <c r="C446" s="46">
        <v>118.203</v>
      </c>
      <c r="D446" s="46">
        <v>2.3552</v>
      </c>
      <c r="E446" s="46">
        <v>0.28989999999999999</v>
      </c>
      <c r="F446" s="46">
        <v>5.5599999999999997E-2</v>
      </c>
      <c r="G446" s="46">
        <v>-1255</v>
      </c>
      <c r="H446" s="46">
        <v>-1536</v>
      </c>
      <c r="J446" s="46">
        <f t="shared" si="12"/>
        <v>0.17274999999999999</v>
      </c>
      <c r="K446" s="46">
        <f t="shared" si="13"/>
        <v>-1395.5</v>
      </c>
    </row>
    <row r="447" spans="1:11">
      <c r="A447" s="47">
        <v>42717</v>
      </c>
      <c r="B447" s="48">
        <v>0.55716435185185187</v>
      </c>
      <c r="C447" s="46">
        <v>118.69499999999999</v>
      </c>
      <c r="D447" s="46">
        <v>2.359</v>
      </c>
      <c r="E447" s="46">
        <v>0.29099999999999998</v>
      </c>
      <c r="F447" s="46">
        <v>5.5599999999999997E-2</v>
      </c>
      <c r="G447" s="46">
        <v>-1256</v>
      </c>
      <c r="H447" s="46">
        <v>-1544</v>
      </c>
      <c r="J447" s="46">
        <f t="shared" si="12"/>
        <v>0.17329999999999998</v>
      </c>
      <c r="K447" s="46">
        <f t="shared" si="13"/>
        <v>-1400</v>
      </c>
    </row>
    <row r="448" spans="1:11">
      <c r="A448" s="47">
        <v>42717</v>
      </c>
      <c r="B448" s="48">
        <v>0.55716435185185187</v>
      </c>
      <c r="C448" s="46">
        <v>119.31</v>
      </c>
      <c r="D448" s="46">
        <v>2.3610000000000002</v>
      </c>
      <c r="E448" s="46">
        <v>0.29210000000000003</v>
      </c>
      <c r="F448" s="46">
        <v>5.5599999999999997E-2</v>
      </c>
      <c r="G448" s="46">
        <v>-1264</v>
      </c>
      <c r="H448" s="46">
        <v>-1551</v>
      </c>
      <c r="J448" s="46">
        <f t="shared" si="12"/>
        <v>0.17385</v>
      </c>
      <c r="K448" s="46">
        <f t="shared" si="13"/>
        <v>-1407.5</v>
      </c>
    </row>
    <row r="449" spans="1:11">
      <c r="A449" s="47">
        <v>42717</v>
      </c>
      <c r="B449" s="48">
        <v>0.55717592592592591</v>
      </c>
      <c r="C449" s="46">
        <v>119.679</v>
      </c>
      <c r="D449" s="46">
        <v>2.3628999999999998</v>
      </c>
      <c r="E449" s="46">
        <v>0.29320000000000002</v>
      </c>
      <c r="F449" s="46">
        <v>5.5599999999999997E-2</v>
      </c>
      <c r="G449" s="46">
        <v>-1269</v>
      </c>
      <c r="H449" s="46">
        <v>-1557</v>
      </c>
      <c r="J449" s="46">
        <f t="shared" si="12"/>
        <v>0.1744</v>
      </c>
      <c r="K449" s="46">
        <f t="shared" si="13"/>
        <v>-1413</v>
      </c>
    </row>
    <row r="450" spans="1:11">
      <c r="A450" s="47">
        <v>42717</v>
      </c>
      <c r="B450" s="48">
        <v>0.55718750000000006</v>
      </c>
      <c r="C450" s="46">
        <v>120.294</v>
      </c>
      <c r="D450" s="46">
        <v>2.3668</v>
      </c>
      <c r="E450" s="46">
        <v>0.29430000000000001</v>
      </c>
      <c r="F450" s="46">
        <v>5.67E-2</v>
      </c>
      <c r="G450" s="46">
        <v>-1273</v>
      </c>
      <c r="H450" s="46">
        <v>-1564</v>
      </c>
      <c r="J450" s="46">
        <f t="shared" si="12"/>
        <v>0.17549999999999999</v>
      </c>
      <c r="K450" s="46">
        <f t="shared" si="13"/>
        <v>-1418.5</v>
      </c>
    </row>
    <row r="451" spans="1:11">
      <c r="A451" s="47">
        <v>42717</v>
      </c>
      <c r="B451" s="48">
        <v>0.55718750000000006</v>
      </c>
      <c r="C451" s="46">
        <v>120.54</v>
      </c>
      <c r="D451" s="46">
        <v>2.3687</v>
      </c>
      <c r="E451" s="46">
        <v>0.29649999999999999</v>
      </c>
      <c r="F451" s="46">
        <v>5.67E-2</v>
      </c>
      <c r="G451" s="46">
        <v>-1280</v>
      </c>
      <c r="H451" s="46">
        <v>-1567</v>
      </c>
      <c r="J451" s="46">
        <f t="shared" si="12"/>
        <v>0.17659999999999998</v>
      </c>
      <c r="K451" s="46">
        <f t="shared" si="13"/>
        <v>-1423.5</v>
      </c>
    </row>
    <row r="452" spans="1:11">
      <c r="A452" s="47">
        <v>42717</v>
      </c>
      <c r="B452" s="48">
        <v>0.5571990740740741</v>
      </c>
      <c r="C452" s="46">
        <v>121.155</v>
      </c>
      <c r="D452" s="46">
        <v>2.3706999999999998</v>
      </c>
      <c r="E452" s="46">
        <v>0.29759999999999998</v>
      </c>
      <c r="F452" s="46">
        <v>5.67E-2</v>
      </c>
      <c r="G452" s="46">
        <v>-1283</v>
      </c>
      <c r="H452" s="46">
        <v>-1576</v>
      </c>
      <c r="J452" s="46">
        <f t="shared" si="12"/>
        <v>0.17714999999999997</v>
      </c>
      <c r="K452" s="46">
        <f t="shared" si="13"/>
        <v>-1429.5</v>
      </c>
    </row>
    <row r="453" spans="1:11">
      <c r="A453" s="47">
        <v>42717</v>
      </c>
      <c r="B453" s="48">
        <v>0.55721064814814814</v>
      </c>
      <c r="C453" s="46">
        <v>121.64700000000001</v>
      </c>
      <c r="D453" s="46">
        <v>2.3746</v>
      </c>
      <c r="E453" s="46">
        <v>0.29870000000000002</v>
      </c>
      <c r="F453" s="46">
        <v>5.67E-2</v>
      </c>
      <c r="G453" s="46">
        <v>-1290</v>
      </c>
      <c r="H453" s="46">
        <v>-1582</v>
      </c>
      <c r="J453" s="46">
        <f t="shared" si="12"/>
        <v>0.17770000000000002</v>
      </c>
      <c r="K453" s="46">
        <f t="shared" si="13"/>
        <v>-1436</v>
      </c>
    </row>
    <row r="454" spans="1:11">
      <c r="A454" s="47">
        <v>42717</v>
      </c>
      <c r="B454" s="48">
        <v>0.55721064814814814</v>
      </c>
      <c r="C454" s="46">
        <v>122.139</v>
      </c>
      <c r="D454" s="46">
        <v>2.3765000000000001</v>
      </c>
      <c r="E454" s="46">
        <v>0.30080000000000001</v>
      </c>
      <c r="F454" s="46">
        <v>5.7799999999999997E-2</v>
      </c>
      <c r="G454" s="46">
        <v>-1294</v>
      </c>
      <c r="H454" s="46">
        <v>-1587</v>
      </c>
      <c r="J454" s="46">
        <f t="shared" ref="J454:J517" si="14">AVERAGE(E454:F454)</f>
        <v>0.17930000000000001</v>
      </c>
      <c r="K454" s="46">
        <f t="shared" ref="K454:K517" si="15">AVERAGE(G454:H454)</f>
        <v>-1440.5</v>
      </c>
    </row>
    <row r="455" spans="1:11">
      <c r="A455" s="47">
        <v>42717</v>
      </c>
      <c r="B455" s="48">
        <v>0.55722222222222217</v>
      </c>
      <c r="C455" s="46">
        <v>122.631</v>
      </c>
      <c r="D455" s="46">
        <v>2.3822999999999999</v>
      </c>
      <c r="E455" s="46">
        <v>0.3019</v>
      </c>
      <c r="F455" s="46">
        <v>5.7799999999999997E-2</v>
      </c>
      <c r="G455" s="46">
        <v>-1300</v>
      </c>
      <c r="H455" s="46">
        <v>-1594</v>
      </c>
      <c r="J455" s="46">
        <f t="shared" si="14"/>
        <v>0.17985000000000001</v>
      </c>
      <c r="K455" s="46">
        <f t="shared" si="15"/>
        <v>-1447</v>
      </c>
    </row>
    <row r="456" spans="1:11">
      <c r="A456" s="47">
        <v>42717</v>
      </c>
      <c r="B456" s="48">
        <v>0.55723379629629632</v>
      </c>
      <c r="C456" s="46">
        <v>122.877</v>
      </c>
      <c r="D456" s="46">
        <v>2.3822999999999999</v>
      </c>
      <c r="E456" s="46">
        <v>0.30299999999999999</v>
      </c>
      <c r="F456" s="46">
        <v>5.7799999999999997E-2</v>
      </c>
      <c r="G456" s="46">
        <v>-1305</v>
      </c>
      <c r="H456" s="46">
        <v>-1601</v>
      </c>
      <c r="J456" s="46">
        <f t="shared" si="14"/>
        <v>0.1804</v>
      </c>
      <c r="K456" s="46">
        <f t="shared" si="15"/>
        <v>-1453</v>
      </c>
    </row>
    <row r="457" spans="1:11">
      <c r="A457" s="47">
        <v>42717</v>
      </c>
      <c r="B457" s="48">
        <v>0.55723379629629632</v>
      </c>
      <c r="C457" s="46">
        <v>123.61499999999999</v>
      </c>
      <c r="D457" s="46">
        <v>2.3843000000000001</v>
      </c>
      <c r="E457" s="46">
        <v>0.30299999999999999</v>
      </c>
      <c r="F457" s="46">
        <v>5.7799999999999997E-2</v>
      </c>
      <c r="G457" s="46">
        <v>-1310</v>
      </c>
      <c r="H457" s="46">
        <v>-1605</v>
      </c>
      <c r="J457" s="46">
        <f t="shared" si="14"/>
        <v>0.1804</v>
      </c>
      <c r="K457" s="46">
        <f t="shared" si="15"/>
        <v>-1457.5</v>
      </c>
    </row>
    <row r="458" spans="1:11">
      <c r="A458" s="47">
        <v>42717</v>
      </c>
      <c r="B458" s="48">
        <v>0.55724537037037036</v>
      </c>
      <c r="C458" s="46">
        <v>123.98399999999999</v>
      </c>
      <c r="D458" s="46">
        <v>2.3881000000000001</v>
      </c>
      <c r="E458" s="46">
        <v>0.30520000000000003</v>
      </c>
      <c r="F458" s="46">
        <v>5.8900000000000001E-2</v>
      </c>
      <c r="G458" s="46">
        <v>-1315</v>
      </c>
      <c r="H458" s="46">
        <v>-1611</v>
      </c>
      <c r="J458" s="46">
        <f t="shared" si="14"/>
        <v>0.18205000000000002</v>
      </c>
      <c r="K458" s="46">
        <f t="shared" si="15"/>
        <v>-1463</v>
      </c>
    </row>
    <row r="459" spans="1:11">
      <c r="A459" s="47">
        <v>42717</v>
      </c>
      <c r="B459" s="48">
        <v>0.55725694444444451</v>
      </c>
      <c r="C459" s="46">
        <v>124.476</v>
      </c>
      <c r="D459" s="46">
        <v>2.3900999999999999</v>
      </c>
      <c r="E459" s="46">
        <v>0.30630000000000002</v>
      </c>
      <c r="F459" s="46">
        <v>5.8900000000000001E-2</v>
      </c>
      <c r="G459" s="46">
        <v>-1319</v>
      </c>
      <c r="H459" s="46">
        <v>-1617</v>
      </c>
      <c r="J459" s="46">
        <f t="shared" si="14"/>
        <v>0.18260000000000001</v>
      </c>
      <c r="K459" s="46">
        <f t="shared" si="15"/>
        <v>-1468</v>
      </c>
    </row>
    <row r="460" spans="1:11">
      <c r="A460" s="47">
        <v>42717</v>
      </c>
      <c r="B460" s="48">
        <v>0.55725694444444451</v>
      </c>
      <c r="C460" s="46">
        <v>124.968</v>
      </c>
      <c r="D460" s="46">
        <v>2.3919999999999999</v>
      </c>
      <c r="E460" s="46">
        <v>0.30740000000000001</v>
      </c>
      <c r="F460" s="46">
        <v>5.8900000000000001E-2</v>
      </c>
      <c r="G460" s="46">
        <v>-1324</v>
      </c>
      <c r="H460" s="46">
        <v>-1624</v>
      </c>
      <c r="J460" s="46">
        <f t="shared" si="14"/>
        <v>0.18315000000000001</v>
      </c>
      <c r="K460" s="46">
        <f t="shared" si="15"/>
        <v>-1474</v>
      </c>
    </row>
    <row r="461" spans="1:11">
      <c r="A461" s="47">
        <v>42717</v>
      </c>
      <c r="B461" s="48">
        <v>0.55726851851851855</v>
      </c>
      <c r="C461" s="46">
        <v>125.46</v>
      </c>
      <c r="D461" s="46">
        <v>2.3959000000000001</v>
      </c>
      <c r="E461" s="46">
        <v>0.30959999999999999</v>
      </c>
      <c r="F461" s="46">
        <v>5.8900000000000001E-2</v>
      </c>
      <c r="G461" s="46">
        <v>-1331</v>
      </c>
      <c r="H461" s="46">
        <v>-1628</v>
      </c>
      <c r="J461" s="46">
        <f t="shared" si="14"/>
        <v>0.18425</v>
      </c>
      <c r="K461" s="46">
        <f t="shared" si="15"/>
        <v>-1479.5</v>
      </c>
    </row>
    <row r="462" spans="1:11">
      <c r="A462" s="47">
        <v>42717</v>
      </c>
      <c r="B462" s="48">
        <v>0.55728009259259259</v>
      </c>
      <c r="C462" s="46">
        <v>125.952</v>
      </c>
      <c r="D462" s="46">
        <v>2.3997999999999999</v>
      </c>
      <c r="E462" s="46">
        <v>0.31069999999999998</v>
      </c>
      <c r="F462" s="46">
        <v>0.06</v>
      </c>
      <c r="G462" s="46">
        <v>-1332</v>
      </c>
      <c r="H462" s="46">
        <v>-1636</v>
      </c>
      <c r="J462" s="46">
        <f t="shared" si="14"/>
        <v>0.18534999999999999</v>
      </c>
      <c r="K462" s="46">
        <f t="shared" si="15"/>
        <v>-1484</v>
      </c>
    </row>
    <row r="463" spans="1:11">
      <c r="A463" s="47">
        <v>42717</v>
      </c>
      <c r="B463" s="48">
        <v>0.55728009259259259</v>
      </c>
      <c r="C463" s="46">
        <v>126.321</v>
      </c>
      <c r="D463" s="46">
        <v>2.4016999999999999</v>
      </c>
      <c r="E463" s="46">
        <v>0.31169999999999998</v>
      </c>
      <c r="F463" s="46">
        <v>0.06</v>
      </c>
      <c r="G463" s="46">
        <v>-1339</v>
      </c>
      <c r="H463" s="46">
        <v>-1640</v>
      </c>
      <c r="J463" s="46">
        <f t="shared" si="14"/>
        <v>0.18584999999999999</v>
      </c>
      <c r="K463" s="46">
        <f t="shared" si="15"/>
        <v>-1489.5</v>
      </c>
    </row>
    <row r="464" spans="1:11">
      <c r="A464" s="47">
        <v>42717</v>
      </c>
      <c r="B464" s="48">
        <v>0.55729166666666663</v>
      </c>
      <c r="C464" s="46">
        <v>126.93600000000001</v>
      </c>
      <c r="D464" s="46">
        <v>2.4037000000000002</v>
      </c>
      <c r="E464" s="46">
        <v>0.315</v>
      </c>
      <c r="F464" s="46">
        <v>0.06</v>
      </c>
      <c r="G464" s="46">
        <v>-1344</v>
      </c>
      <c r="H464" s="46">
        <v>-1648</v>
      </c>
      <c r="J464" s="46">
        <f t="shared" si="14"/>
        <v>0.1875</v>
      </c>
      <c r="K464" s="46">
        <f t="shared" si="15"/>
        <v>-1496</v>
      </c>
    </row>
    <row r="465" spans="1:11">
      <c r="A465" s="47">
        <v>42717</v>
      </c>
      <c r="B465" s="48">
        <v>0.55730324074074067</v>
      </c>
      <c r="C465" s="46">
        <v>127.428</v>
      </c>
      <c r="D465" s="46">
        <v>2.4075000000000002</v>
      </c>
      <c r="E465" s="46">
        <v>0.31390000000000001</v>
      </c>
      <c r="F465" s="46">
        <v>6.0999999999999999E-2</v>
      </c>
      <c r="G465" s="46">
        <v>-1349</v>
      </c>
      <c r="H465" s="46">
        <v>-1655</v>
      </c>
      <c r="J465" s="46">
        <f t="shared" si="14"/>
        <v>0.18745000000000001</v>
      </c>
      <c r="K465" s="46">
        <f t="shared" si="15"/>
        <v>-1502</v>
      </c>
    </row>
    <row r="466" spans="1:11">
      <c r="A466" s="47">
        <v>42717</v>
      </c>
      <c r="B466" s="48">
        <v>0.55730324074074067</v>
      </c>
      <c r="C466" s="46">
        <v>127.67400000000001</v>
      </c>
      <c r="D466" s="46">
        <v>2.4095</v>
      </c>
      <c r="E466" s="46">
        <v>0.31609999999999999</v>
      </c>
      <c r="F466" s="46">
        <v>6.0999999999999999E-2</v>
      </c>
      <c r="G466" s="46">
        <v>-1356</v>
      </c>
      <c r="H466" s="46">
        <v>-1662</v>
      </c>
      <c r="J466" s="46">
        <f t="shared" si="14"/>
        <v>0.18855</v>
      </c>
      <c r="K466" s="46">
        <f t="shared" si="15"/>
        <v>-1509</v>
      </c>
    </row>
    <row r="467" spans="1:11">
      <c r="A467" s="47">
        <v>42717</v>
      </c>
      <c r="B467" s="48">
        <v>0.55731481481481482</v>
      </c>
      <c r="C467" s="46">
        <v>128.28899999999999</v>
      </c>
      <c r="D467" s="46">
        <v>2.4114</v>
      </c>
      <c r="E467" s="46">
        <v>0.31719999999999998</v>
      </c>
      <c r="F467" s="46">
        <v>6.0999999999999999E-2</v>
      </c>
      <c r="G467" s="46">
        <v>-1361</v>
      </c>
      <c r="H467" s="46">
        <v>-1668</v>
      </c>
      <c r="J467" s="46">
        <f t="shared" si="14"/>
        <v>0.18909999999999999</v>
      </c>
      <c r="K467" s="46">
        <f t="shared" si="15"/>
        <v>-1514.5</v>
      </c>
    </row>
    <row r="468" spans="1:11">
      <c r="A468" s="47">
        <v>42717</v>
      </c>
      <c r="B468" s="48">
        <v>0.55732638888888886</v>
      </c>
      <c r="C468" s="46">
        <v>128.65799999999999</v>
      </c>
      <c r="D468" s="46">
        <v>2.4152999999999998</v>
      </c>
      <c r="E468" s="46">
        <v>0.31830000000000003</v>
      </c>
      <c r="F468" s="46">
        <v>6.0999999999999999E-2</v>
      </c>
      <c r="G468" s="46">
        <v>-1367</v>
      </c>
      <c r="H468" s="46">
        <v>-1673</v>
      </c>
      <c r="J468" s="46">
        <f t="shared" si="14"/>
        <v>0.18965000000000001</v>
      </c>
      <c r="K468" s="46">
        <f t="shared" si="15"/>
        <v>-1520</v>
      </c>
    </row>
    <row r="469" spans="1:11">
      <c r="A469" s="47">
        <v>42717</v>
      </c>
      <c r="B469" s="48">
        <v>0.55732638888888886</v>
      </c>
      <c r="C469" s="46">
        <v>129.273</v>
      </c>
      <c r="D469" s="46">
        <v>2.4171999999999998</v>
      </c>
      <c r="E469" s="46">
        <v>0.32050000000000001</v>
      </c>
      <c r="F469" s="46">
        <v>6.0999999999999999E-2</v>
      </c>
      <c r="G469" s="46">
        <v>-1372</v>
      </c>
      <c r="H469" s="46">
        <v>-1681</v>
      </c>
      <c r="J469" s="46">
        <f t="shared" si="14"/>
        <v>0.19075</v>
      </c>
      <c r="K469" s="46">
        <f t="shared" si="15"/>
        <v>-1526.5</v>
      </c>
    </row>
    <row r="470" spans="1:11">
      <c r="A470" s="47">
        <v>42717</v>
      </c>
      <c r="B470" s="48">
        <v>0.55733796296296301</v>
      </c>
      <c r="C470" s="46">
        <v>129.76499999999999</v>
      </c>
      <c r="D470" s="46">
        <v>2.4211</v>
      </c>
      <c r="E470" s="46">
        <v>0.32050000000000001</v>
      </c>
      <c r="F470" s="46">
        <v>6.2100000000000002E-2</v>
      </c>
      <c r="G470" s="46">
        <v>-1379</v>
      </c>
      <c r="H470" s="46">
        <v>-1687</v>
      </c>
      <c r="J470" s="46">
        <f t="shared" si="14"/>
        <v>0.1913</v>
      </c>
      <c r="K470" s="46">
        <f t="shared" si="15"/>
        <v>-1533</v>
      </c>
    </row>
    <row r="471" spans="1:11">
      <c r="A471" s="47">
        <v>42717</v>
      </c>
      <c r="B471" s="48">
        <v>0.55734953703703705</v>
      </c>
      <c r="C471" s="46">
        <v>130.011</v>
      </c>
      <c r="D471" s="46">
        <v>2.4230999999999998</v>
      </c>
      <c r="E471" s="46">
        <v>0.3226</v>
      </c>
      <c r="F471" s="46">
        <v>6.2100000000000002E-2</v>
      </c>
      <c r="G471" s="46">
        <v>-1385</v>
      </c>
      <c r="H471" s="46">
        <v>-1695</v>
      </c>
      <c r="J471" s="46">
        <f t="shared" si="14"/>
        <v>0.19234999999999999</v>
      </c>
      <c r="K471" s="46">
        <f t="shared" si="15"/>
        <v>-1540</v>
      </c>
    </row>
    <row r="472" spans="1:11">
      <c r="A472" s="47">
        <v>42717</v>
      </c>
      <c r="B472" s="48">
        <v>0.55734953703703705</v>
      </c>
      <c r="C472" s="46">
        <v>130.749</v>
      </c>
      <c r="D472" s="46">
        <v>2.4249999999999998</v>
      </c>
      <c r="E472" s="46">
        <v>0.3226</v>
      </c>
      <c r="F472" s="46">
        <v>6.2100000000000002E-2</v>
      </c>
      <c r="G472" s="46">
        <v>-1392</v>
      </c>
      <c r="H472" s="46">
        <v>-1703</v>
      </c>
      <c r="J472" s="46">
        <f t="shared" si="14"/>
        <v>0.19234999999999999</v>
      </c>
      <c r="K472" s="46">
        <f t="shared" si="15"/>
        <v>-1547.5</v>
      </c>
    </row>
    <row r="473" spans="1:11">
      <c r="A473" s="47">
        <v>42717</v>
      </c>
      <c r="B473" s="48">
        <v>0.55736111111111108</v>
      </c>
      <c r="C473" s="46">
        <v>131.11799999999999</v>
      </c>
      <c r="D473" s="46">
        <v>2.4289000000000001</v>
      </c>
      <c r="E473" s="46">
        <v>0.32479999999999998</v>
      </c>
      <c r="F473" s="46">
        <v>6.2100000000000002E-2</v>
      </c>
      <c r="G473" s="46">
        <v>-1397</v>
      </c>
      <c r="H473" s="46">
        <v>-1706</v>
      </c>
      <c r="J473" s="46">
        <f t="shared" si="14"/>
        <v>0.19344999999999998</v>
      </c>
      <c r="K473" s="46">
        <f t="shared" si="15"/>
        <v>-1551.5</v>
      </c>
    </row>
    <row r="474" spans="1:11">
      <c r="A474" s="47">
        <v>42717</v>
      </c>
      <c r="B474" s="48">
        <v>0.55737268518518512</v>
      </c>
      <c r="C474" s="46">
        <v>131.61000000000001</v>
      </c>
      <c r="D474" s="46">
        <v>2.4308000000000001</v>
      </c>
      <c r="E474" s="46">
        <v>0.32590000000000002</v>
      </c>
      <c r="F474" s="46">
        <v>6.3200000000000006E-2</v>
      </c>
      <c r="G474" s="46">
        <v>-1401</v>
      </c>
      <c r="H474" s="46">
        <v>-1716</v>
      </c>
      <c r="J474" s="46">
        <f t="shared" si="14"/>
        <v>0.19455</v>
      </c>
      <c r="K474" s="46">
        <f t="shared" si="15"/>
        <v>-1558.5</v>
      </c>
    </row>
    <row r="475" spans="1:11">
      <c r="A475" s="47">
        <v>42717</v>
      </c>
      <c r="B475" s="48">
        <v>0.55737268518518512</v>
      </c>
      <c r="C475" s="46">
        <v>132.22499999999999</v>
      </c>
      <c r="D475" s="46">
        <v>2.4346999999999999</v>
      </c>
      <c r="E475" s="46">
        <v>0.32700000000000001</v>
      </c>
      <c r="F475" s="46">
        <v>6.3200000000000006E-2</v>
      </c>
      <c r="G475" s="46">
        <v>-1406</v>
      </c>
      <c r="H475" s="46">
        <v>-1721</v>
      </c>
      <c r="J475" s="46">
        <f t="shared" si="14"/>
        <v>0.1951</v>
      </c>
      <c r="K475" s="46">
        <f t="shared" si="15"/>
        <v>-1563.5</v>
      </c>
    </row>
    <row r="476" spans="1:11">
      <c r="A476" s="47">
        <v>42717</v>
      </c>
      <c r="B476" s="48">
        <v>0.55738425925925927</v>
      </c>
      <c r="C476" s="46">
        <v>132.59399999999999</v>
      </c>
      <c r="D476" s="46">
        <v>2.4365999999999999</v>
      </c>
      <c r="E476" s="46">
        <v>0.32919999999999999</v>
      </c>
      <c r="F476" s="46">
        <v>6.3200000000000006E-2</v>
      </c>
      <c r="G476" s="46">
        <v>-1412</v>
      </c>
      <c r="H476" s="46">
        <v>-1727</v>
      </c>
      <c r="J476" s="46">
        <f t="shared" si="14"/>
        <v>0.19619999999999999</v>
      </c>
      <c r="K476" s="46">
        <f t="shared" si="15"/>
        <v>-1569.5</v>
      </c>
    </row>
    <row r="477" spans="1:11">
      <c r="A477" s="47">
        <v>42717</v>
      </c>
      <c r="B477" s="48">
        <v>0.55739583333333331</v>
      </c>
      <c r="C477" s="46">
        <v>133.08600000000001</v>
      </c>
      <c r="D477" s="46">
        <v>2.4405000000000001</v>
      </c>
      <c r="E477" s="46">
        <v>0.33029999999999998</v>
      </c>
      <c r="F477" s="46">
        <v>6.3200000000000006E-2</v>
      </c>
      <c r="G477" s="46">
        <v>-1417</v>
      </c>
      <c r="H477" s="46">
        <v>-1736</v>
      </c>
      <c r="J477" s="46">
        <f t="shared" si="14"/>
        <v>0.19674999999999998</v>
      </c>
      <c r="K477" s="46">
        <f t="shared" si="15"/>
        <v>-1576.5</v>
      </c>
    </row>
    <row r="478" spans="1:11">
      <c r="A478" s="47">
        <v>42717</v>
      </c>
      <c r="B478" s="48">
        <v>0.55739583333333331</v>
      </c>
      <c r="C478" s="46">
        <v>133.45500000000001</v>
      </c>
      <c r="D478" s="46">
        <v>2.4424999999999999</v>
      </c>
      <c r="E478" s="46">
        <v>0.33139999999999997</v>
      </c>
      <c r="F478" s="46">
        <v>6.3200000000000006E-2</v>
      </c>
      <c r="G478" s="46">
        <v>-1424</v>
      </c>
      <c r="H478" s="46">
        <v>-1742</v>
      </c>
      <c r="J478" s="46">
        <f t="shared" si="14"/>
        <v>0.19729999999999998</v>
      </c>
      <c r="K478" s="46">
        <f t="shared" si="15"/>
        <v>-1583</v>
      </c>
    </row>
    <row r="479" spans="1:11">
      <c r="A479" s="47">
        <v>42717</v>
      </c>
      <c r="B479" s="48">
        <v>0.55740740740740746</v>
      </c>
      <c r="C479" s="46">
        <v>133.947</v>
      </c>
      <c r="D479" s="46">
        <v>2.4443999999999999</v>
      </c>
      <c r="E479" s="46">
        <v>0.33350000000000002</v>
      </c>
      <c r="F479" s="46">
        <v>6.4299999999999996E-2</v>
      </c>
      <c r="G479" s="46">
        <v>-1429</v>
      </c>
      <c r="H479" s="46">
        <v>-1748</v>
      </c>
      <c r="J479" s="46">
        <f t="shared" si="14"/>
        <v>0.19890000000000002</v>
      </c>
      <c r="K479" s="46">
        <f t="shared" si="15"/>
        <v>-1588.5</v>
      </c>
    </row>
    <row r="480" spans="1:11">
      <c r="A480" s="47">
        <v>42717</v>
      </c>
      <c r="B480" s="48">
        <v>0.55740740740740746</v>
      </c>
      <c r="C480" s="46">
        <v>134.56200000000001</v>
      </c>
      <c r="D480" s="46">
        <v>2.4483000000000001</v>
      </c>
      <c r="E480" s="46">
        <v>0.33350000000000002</v>
      </c>
      <c r="F480" s="46">
        <v>6.4299999999999996E-2</v>
      </c>
      <c r="G480" s="46">
        <v>-1435</v>
      </c>
      <c r="H480" s="46">
        <v>-1755</v>
      </c>
      <c r="J480" s="46">
        <f t="shared" si="14"/>
        <v>0.19890000000000002</v>
      </c>
      <c r="K480" s="46">
        <f t="shared" si="15"/>
        <v>-1595</v>
      </c>
    </row>
    <row r="481" spans="1:11">
      <c r="A481" s="47">
        <v>42717</v>
      </c>
      <c r="B481" s="48">
        <v>0.5574189814814815</v>
      </c>
      <c r="C481" s="46">
        <v>134.80799999999999</v>
      </c>
      <c r="D481" s="46">
        <v>2.4502000000000002</v>
      </c>
      <c r="E481" s="46">
        <v>0.3357</v>
      </c>
      <c r="F481" s="46">
        <v>6.4299999999999996E-2</v>
      </c>
      <c r="G481" s="46">
        <v>-1441</v>
      </c>
      <c r="H481" s="46">
        <v>-1762</v>
      </c>
      <c r="J481" s="46">
        <f t="shared" si="14"/>
        <v>0.2</v>
      </c>
      <c r="K481" s="46">
        <f t="shared" si="15"/>
        <v>-1601.5</v>
      </c>
    </row>
    <row r="482" spans="1:11">
      <c r="A482" s="47">
        <v>42717</v>
      </c>
      <c r="B482" s="48">
        <v>0.55743055555555554</v>
      </c>
      <c r="C482" s="46">
        <v>135.54599999999999</v>
      </c>
      <c r="D482" s="46">
        <v>2.4521999999999999</v>
      </c>
      <c r="E482" s="46">
        <v>0.33679999999999999</v>
      </c>
      <c r="F482" s="46">
        <v>6.54E-2</v>
      </c>
      <c r="G482" s="46">
        <v>-1446</v>
      </c>
      <c r="H482" s="46">
        <v>-1770</v>
      </c>
      <c r="J482" s="46">
        <f t="shared" si="14"/>
        <v>0.2011</v>
      </c>
      <c r="K482" s="46">
        <f t="shared" si="15"/>
        <v>-1608</v>
      </c>
    </row>
    <row r="483" spans="1:11">
      <c r="A483" s="47">
        <v>42717</v>
      </c>
      <c r="B483" s="48">
        <v>0.55743055555555554</v>
      </c>
      <c r="C483" s="46">
        <v>135.91499999999999</v>
      </c>
      <c r="D483" s="46">
        <v>2.456</v>
      </c>
      <c r="E483" s="46">
        <v>0.33789999999999998</v>
      </c>
      <c r="F483" s="46">
        <v>6.54E-2</v>
      </c>
      <c r="G483" s="46">
        <v>-1451</v>
      </c>
      <c r="H483" s="46">
        <v>-1773</v>
      </c>
      <c r="J483" s="46">
        <f t="shared" si="14"/>
        <v>0.20165</v>
      </c>
      <c r="K483" s="46">
        <f t="shared" si="15"/>
        <v>-1612</v>
      </c>
    </row>
    <row r="484" spans="1:11">
      <c r="A484" s="47">
        <v>42717</v>
      </c>
      <c r="B484" s="48">
        <v>0.55744212962962958</v>
      </c>
      <c r="C484" s="46">
        <v>136.28399999999999</v>
      </c>
      <c r="D484" s="46">
        <v>2.4580000000000002</v>
      </c>
      <c r="E484" s="46">
        <v>0.33900000000000002</v>
      </c>
      <c r="F484" s="46">
        <v>6.54E-2</v>
      </c>
      <c r="G484" s="46">
        <v>-1455</v>
      </c>
      <c r="H484" s="46">
        <v>-1780</v>
      </c>
      <c r="J484" s="46">
        <f t="shared" si="14"/>
        <v>0.20220000000000002</v>
      </c>
      <c r="K484" s="46">
        <f t="shared" si="15"/>
        <v>-1617.5</v>
      </c>
    </row>
    <row r="485" spans="1:11">
      <c r="A485" s="47">
        <v>42717</v>
      </c>
      <c r="B485" s="48">
        <v>0.55745370370370373</v>
      </c>
      <c r="C485" s="46">
        <v>136.899</v>
      </c>
      <c r="D485" s="46">
        <v>2.4619</v>
      </c>
      <c r="E485" s="46">
        <v>0.34010000000000001</v>
      </c>
      <c r="F485" s="46">
        <v>6.54E-2</v>
      </c>
      <c r="G485" s="46">
        <v>-1461</v>
      </c>
      <c r="H485" s="46">
        <v>-1787</v>
      </c>
      <c r="J485" s="46">
        <f t="shared" si="14"/>
        <v>0.20275000000000001</v>
      </c>
      <c r="K485" s="46">
        <f t="shared" si="15"/>
        <v>-1624</v>
      </c>
    </row>
    <row r="486" spans="1:11">
      <c r="A486" s="47">
        <v>42717</v>
      </c>
      <c r="B486" s="48">
        <v>0.55745370370370373</v>
      </c>
      <c r="C486" s="46">
        <v>137.268</v>
      </c>
      <c r="D486" s="46">
        <v>2.4638</v>
      </c>
      <c r="E486" s="46">
        <v>0.34229999999999999</v>
      </c>
      <c r="F486" s="46">
        <v>6.6500000000000004E-2</v>
      </c>
      <c r="G486" s="46">
        <v>-1466</v>
      </c>
      <c r="H486" s="46">
        <v>-1792</v>
      </c>
      <c r="J486" s="46">
        <f t="shared" si="14"/>
        <v>0.2044</v>
      </c>
      <c r="K486" s="46">
        <f t="shared" si="15"/>
        <v>-1629</v>
      </c>
    </row>
    <row r="487" spans="1:11">
      <c r="A487" s="47">
        <v>42717</v>
      </c>
      <c r="B487" s="48">
        <v>0.55746527777777777</v>
      </c>
      <c r="C487" s="46">
        <v>137.88300000000001</v>
      </c>
      <c r="D487" s="46">
        <v>2.4657</v>
      </c>
      <c r="E487" s="46">
        <v>0.34229999999999999</v>
      </c>
      <c r="F487" s="46">
        <v>6.6500000000000004E-2</v>
      </c>
      <c r="G487" s="46">
        <v>-1473</v>
      </c>
      <c r="H487" s="46">
        <v>-1798</v>
      </c>
      <c r="J487" s="46">
        <f t="shared" si="14"/>
        <v>0.2044</v>
      </c>
      <c r="K487" s="46">
        <f t="shared" si="15"/>
        <v>-1635.5</v>
      </c>
    </row>
    <row r="488" spans="1:11">
      <c r="A488" s="47">
        <v>42717</v>
      </c>
      <c r="B488" s="48">
        <v>0.55747685185185192</v>
      </c>
      <c r="C488" s="46">
        <v>138.12899999999999</v>
      </c>
      <c r="D488" s="46">
        <v>2.4676999999999998</v>
      </c>
      <c r="E488" s="46">
        <v>0.34439999999999998</v>
      </c>
      <c r="F488" s="46">
        <v>6.6500000000000004E-2</v>
      </c>
      <c r="G488" s="46">
        <v>-1477</v>
      </c>
      <c r="H488" s="46">
        <v>-1802</v>
      </c>
      <c r="J488" s="46">
        <f t="shared" si="14"/>
        <v>0.20544999999999999</v>
      </c>
      <c r="K488" s="46">
        <f t="shared" si="15"/>
        <v>-1639.5</v>
      </c>
    </row>
    <row r="489" spans="1:11">
      <c r="A489" s="47">
        <v>42717</v>
      </c>
      <c r="B489" s="48">
        <v>0.55747685185185192</v>
      </c>
      <c r="C489" s="46">
        <v>138.744</v>
      </c>
      <c r="D489" s="46">
        <v>2.4716</v>
      </c>
      <c r="E489" s="46">
        <v>0.34549999999999997</v>
      </c>
      <c r="F489" s="46">
        <v>6.7599999999999993E-2</v>
      </c>
      <c r="G489" s="46">
        <v>-1479</v>
      </c>
      <c r="H489" s="46">
        <v>-1810</v>
      </c>
      <c r="J489" s="46">
        <f t="shared" si="14"/>
        <v>0.20654999999999998</v>
      </c>
      <c r="K489" s="46">
        <f t="shared" si="15"/>
        <v>-1644.5</v>
      </c>
    </row>
    <row r="490" spans="1:11">
      <c r="A490" s="47">
        <v>42717</v>
      </c>
      <c r="B490" s="48">
        <v>0.55748842592592596</v>
      </c>
      <c r="C490" s="46">
        <v>139.23599999999999</v>
      </c>
      <c r="D490" s="46">
        <v>2.4735</v>
      </c>
      <c r="E490" s="46">
        <v>0.34660000000000002</v>
      </c>
      <c r="F490" s="46">
        <v>6.7599999999999993E-2</v>
      </c>
      <c r="G490" s="46">
        <v>-1486</v>
      </c>
      <c r="H490" s="46">
        <v>-1816</v>
      </c>
      <c r="J490" s="46">
        <f t="shared" si="14"/>
        <v>0.20710000000000001</v>
      </c>
      <c r="K490" s="46">
        <f t="shared" si="15"/>
        <v>-1651</v>
      </c>
    </row>
    <row r="491" spans="1:11">
      <c r="A491" s="47">
        <v>42717</v>
      </c>
      <c r="B491" s="48">
        <v>0.5575</v>
      </c>
      <c r="C491" s="46">
        <v>139.72800000000001</v>
      </c>
      <c r="D491" s="46">
        <v>2.4754</v>
      </c>
      <c r="E491" s="46">
        <v>0.3488</v>
      </c>
      <c r="F491" s="46">
        <v>6.7599999999999993E-2</v>
      </c>
      <c r="G491" s="46">
        <v>-1491</v>
      </c>
      <c r="H491" s="46">
        <v>-1821</v>
      </c>
      <c r="J491" s="46">
        <f t="shared" si="14"/>
        <v>0.2082</v>
      </c>
      <c r="K491" s="46">
        <f t="shared" si="15"/>
        <v>-1656</v>
      </c>
    </row>
    <row r="492" spans="1:11">
      <c r="A492" s="47">
        <v>42717</v>
      </c>
      <c r="B492" s="48">
        <v>0.5575</v>
      </c>
      <c r="C492" s="46">
        <v>140.22</v>
      </c>
      <c r="D492" s="46">
        <v>2.4792999999999998</v>
      </c>
      <c r="E492" s="46">
        <v>0.34989999999999999</v>
      </c>
      <c r="F492" s="46">
        <v>6.7599999999999993E-2</v>
      </c>
      <c r="G492" s="46">
        <v>-1497</v>
      </c>
      <c r="H492" s="46">
        <v>-1828</v>
      </c>
      <c r="J492" s="46">
        <f t="shared" si="14"/>
        <v>0.20874999999999999</v>
      </c>
      <c r="K492" s="46">
        <f t="shared" si="15"/>
        <v>-1662.5</v>
      </c>
    </row>
    <row r="493" spans="1:11">
      <c r="A493" s="47">
        <v>42717</v>
      </c>
      <c r="B493" s="48">
        <v>0.55751157407407403</v>
      </c>
      <c r="C493" s="46">
        <v>140.589</v>
      </c>
      <c r="D493" s="46">
        <v>2.4813000000000001</v>
      </c>
      <c r="E493" s="46">
        <v>0.35099999999999998</v>
      </c>
      <c r="F493" s="46">
        <v>6.8699999999999997E-2</v>
      </c>
      <c r="G493" s="46">
        <v>-1502</v>
      </c>
      <c r="H493" s="46">
        <v>-1833</v>
      </c>
      <c r="J493" s="46">
        <f t="shared" si="14"/>
        <v>0.20984999999999998</v>
      </c>
      <c r="K493" s="46">
        <f t="shared" si="15"/>
        <v>-1667.5</v>
      </c>
    </row>
    <row r="494" spans="1:11">
      <c r="A494" s="47">
        <v>42717</v>
      </c>
      <c r="B494" s="48">
        <v>0.55752314814814818</v>
      </c>
      <c r="C494" s="46">
        <v>141.08099999999999</v>
      </c>
      <c r="D494" s="46">
        <v>2.4851000000000001</v>
      </c>
      <c r="E494" s="46">
        <v>0.35320000000000001</v>
      </c>
      <c r="F494" s="46">
        <v>6.8699999999999997E-2</v>
      </c>
      <c r="G494" s="46">
        <v>-1507</v>
      </c>
      <c r="H494" s="46">
        <v>-1839</v>
      </c>
      <c r="J494" s="46">
        <f t="shared" si="14"/>
        <v>0.21095</v>
      </c>
      <c r="K494" s="46">
        <f t="shared" si="15"/>
        <v>-1673</v>
      </c>
    </row>
    <row r="495" spans="1:11">
      <c r="A495" s="47">
        <v>42717</v>
      </c>
      <c r="B495" s="48">
        <v>0.55752314814814818</v>
      </c>
      <c r="C495" s="46">
        <v>141.57300000000001</v>
      </c>
      <c r="D495" s="46">
        <v>2.4870999999999999</v>
      </c>
      <c r="E495" s="46">
        <v>0.35320000000000001</v>
      </c>
      <c r="F495" s="46">
        <v>6.8699999999999997E-2</v>
      </c>
      <c r="G495" s="46">
        <v>-1512</v>
      </c>
      <c r="H495" s="46">
        <v>-1845</v>
      </c>
      <c r="J495" s="46">
        <f t="shared" si="14"/>
        <v>0.21095</v>
      </c>
      <c r="K495" s="46">
        <f t="shared" si="15"/>
        <v>-1678.5</v>
      </c>
    </row>
    <row r="496" spans="1:11">
      <c r="A496" s="47">
        <v>42717</v>
      </c>
      <c r="B496" s="48">
        <v>0.55753472222222222</v>
      </c>
      <c r="C496" s="46">
        <v>141.94200000000001</v>
      </c>
      <c r="D496" s="46">
        <v>2.4889999999999999</v>
      </c>
      <c r="E496" s="46">
        <v>0.3553</v>
      </c>
      <c r="F496" s="46">
        <v>6.8699999999999997E-2</v>
      </c>
      <c r="G496" s="46">
        <v>-1517</v>
      </c>
      <c r="H496" s="46">
        <v>-1851</v>
      </c>
      <c r="J496" s="46">
        <f t="shared" si="14"/>
        <v>0.21199999999999999</v>
      </c>
      <c r="K496" s="46">
        <f t="shared" si="15"/>
        <v>-1684</v>
      </c>
    </row>
    <row r="497" spans="1:11">
      <c r="A497" s="47">
        <v>42717</v>
      </c>
      <c r="B497" s="48">
        <v>0.55754629629629626</v>
      </c>
      <c r="C497" s="46">
        <v>142.55699999999999</v>
      </c>
      <c r="D497" s="46">
        <v>2.4929000000000001</v>
      </c>
      <c r="E497" s="46">
        <v>0.35639999999999999</v>
      </c>
      <c r="F497" s="46">
        <v>6.9800000000000001E-2</v>
      </c>
      <c r="G497" s="46">
        <v>-1524</v>
      </c>
      <c r="H497" s="46">
        <v>-1859</v>
      </c>
      <c r="J497" s="46">
        <f t="shared" si="14"/>
        <v>0.21310000000000001</v>
      </c>
      <c r="K497" s="46">
        <f t="shared" si="15"/>
        <v>-1691.5</v>
      </c>
    </row>
    <row r="498" spans="1:11">
      <c r="A498" s="47">
        <v>42717</v>
      </c>
      <c r="B498" s="48">
        <v>0.55754629629629626</v>
      </c>
      <c r="C498" s="46">
        <v>142.92599999999999</v>
      </c>
      <c r="D498" s="46">
        <v>2.4948000000000001</v>
      </c>
      <c r="E498" s="46">
        <v>0.35749999999999998</v>
      </c>
      <c r="F498" s="46">
        <v>6.9800000000000001E-2</v>
      </c>
      <c r="G498" s="46">
        <v>-1528</v>
      </c>
      <c r="H498" s="46">
        <v>-1862</v>
      </c>
      <c r="J498" s="46">
        <f t="shared" si="14"/>
        <v>0.21365000000000001</v>
      </c>
      <c r="K498" s="46">
        <f t="shared" si="15"/>
        <v>-1695</v>
      </c>
    </row>
    <row r="499" spans="1:11">
      <c r="A499" s="47">
        <v>42717</v>
      </c>
      <c r="B499" s="48">
        <v>0.55755787037037041</v>
      </c>
      <c r="C499" s="46">
        <v>143.41800000000001</v>
      </c>
      <c r="D499" s="46">
        <v>2.4967999999999999</v>
      </c>
      <c r="E499" s="46">
        <v>0.35970000000000002</v>
      </c>
      <c r="F499" s="46">
        <v>6.9800000000000001E-2</v>
      </c>
      <c r="G499" s="46">
        <v>-1532</v>
      </c>
      <c r="H499" s="46">
        <v>-1872</v>
      </c>
      <c r="J499" s="46">
        <f t="shared" si="14"/>
        <v>0.21475</v>
      </c>
      <c r="K499" s="46">
        <f t="shared" si="15"/>
        <v>-1702</v>
      </c>
    </row>
    <row r="500" spans="1:11">
      <c r="A500" s="47">
        <v>42717</v>
      </c>
      <c r="B500" s="48">
        <v>0.55756944444444445</v>
      </c>
      <c r="C500" s="46">
        <v>144.03299999999999</v>
      </c>
      <c r="D500" s="46">
        <v>2.5007000000000001</v>
      </c>
      <c r="E500" s="46">
        <v>0.35970000000000002</v>
      </c>
      <c r="F500" s="46">
        <v>7.0900000000000005E-2</v>
      </c>
      <c r="G500" s="46">
        <v>-1539</v>
      </c>
      <c r="H500" s="46">
        <v>-1878</v>
      </c>
      <c r="J500" s="46">
        <f t="shared" si="14"/>
        <v>0.21530000000000002</v>
      </c>
      <c r="K500" s="46">
        <f t="shared" si="15"/>
        <v>-1708.5</v>
      </c>
    </row>
    <row r="501" spans="1:11">
      <c r="A501" s="47">
        <v>42717</v>
      </c>
      <c r="B501" s="48">
        <v>0.55756944444444445</v>
      </c>
      <c r="C501" s="46">
        <v>144.279</v>
      </c>
      <c r="D501" s="46">
        <v>2.5026000000000002</v>
      </c>
      <c r="E501" s="46">
        <v>0.3619</v>
      </c>
      <c r="F501" s="46">
        <v>7.0900000000000005E-2</v>
      </c>
      <c r="G501" s="46">
        <v>-1545</v>
      </c>
      <c r="H501" s="46">
        <v>-1886</v>
      </c>
      <c r="J501" s="46">
        <f t="shared" si="14"/>
        <v>0.21640000000000001</v>
      </c>
      <c r="K501" s="46">
        <f t="shared" si="15"/>
        <v>-1715.5</v>
      </c>
    </row>
    <row r="502" spans="1:11">
      <c r="A502" s="47">
        <v>42717</v>
      </c>
      <c r="B502" s="48">
        <v>0.55758101851851849</v>
      </c>
      <c r="C502" s="46">
        <v>145.017</v>
      </c>
      <c r="D502" s="46">
        <v>2.5065</v>
      </c>
      <c r="E502" s="46">
        <v>0.36299999999999999</v>
      </c>
      <c r="F502" s="46">
        <v>7.0900000000000005E-2</v>
      </c>
      <c r="G502" s="46">
        <v>-1550</v>
      </c>
      <c r="H502" s="46">
        <v>-1892</v>
      </c>
      <c r="J502" s="46">
        <f t="shared" si="14"/>
        <v>0.21695</v>
      </c>
      <c r="K502" s="46">
        <f t="shared" si="15"/>
        <v>-1721</v>
      </c>
    </row>
    <row r="503" spans="1:11">
      <c r="A503" s="47">
        <v>42717</v>
      </c>
      <c r="B503" s="48">
        <v>0.55759259259259253</v>
      </c>
      <c r="C503" s="46">
        <v>145.26300000000001</v>
      </c>
      <c r="D503" s="46">
        <v>2.5084</v>
      </c>
      <c r="E503" s="46">
        <v>0.36509999999999998</v>
      </c>
      <c r="F503" s="46">
        <v>7.0900000000000005E-2</v>
      </c>
      <c r="G503" s="46">
        <v>-1556</v>
      </c>
      <c r="H503" s="46">
        <v>-1896</v>
      </c>
      <c r="J503" s="46">
        <f t="shared" si="14"/>
        <v>0.218</v>
      </c>
      <c r="K503" s="46">
        <f t="shared" si="15"/>
        <v>-1726</v>
      </c>
    </row>
    <row r="504" spans="1:11">
      <c r="A504" s="47">
        <v>42717</v>
      </c>
      <c r="B504" s="48">
        <v>0.55759259259259253</v>
      </c>
      <c r="C504" s="46">
        <v>145.87799999999999</v>
      </c>
      <c r="D504" s="46">
        <v>2.5104000000000002</v>
      </c>
      <c r="E504" s="46">
        <v>0.36509999999999998</v>
      </c>
      <c r="F504" s="46">
        <v>7.1900000000000006E-2</v>
      </c>
      <c r="G504" s="46">
        <v>-1559</v>
      </c>
      <c r="H504" s="46">
        <v>-1905</v>
      </c>
      <c r="J504" s="46">
        <f t="shared" si="14"/>
        <v>0.2185</v>
      </c>
      <c r="K504" s="46">
        <f t="shared" si="15"/>
        <v>-1732</v>
      </c>
    </row>
    <row r="505" spans="1:11">
      <c r="A505" s="47">
        <v>42717</v>
      </c>
      <c r="B505" s="48">
        <v>0.55760416666666668</v>
      </c>
      <c r="C505" s="46">
        <v>146.37</v>
      </c>
      <c r="D505" s="46">
        <v>2.5123000000000002</v>
      </c>
      <c r="E505" s="46">
        <v>0.36620000000000003</v>
      </c>
      <c r="F505" s="46">
        <v>7.1900000000000006E-2</v>
      </c>
      <c r="G505" s="46">
        <v>-1566</v>
      </c>
      <c r="H505" s="46">
        <v>-1913</v>
      </c>
      <c r="J505" s="46">
        <f t="shared" si="14"/>
        <v>0.21905000000000002</v>
      </c>
      <c r="K505" s="46">
        <f t="shared" si="15"/>
        <v>-1739.5</v>
      </c>
    </row>
    <row r="506" spans="1:11">
      <c r="A506" s="47">
        <v>42717</v>
      </c>
      <c r="B506" s="48">
        <v>0.55761574074074072</v>
      </c>
      <c r="C506" s="46">
        <v>146.86199999999999</v>
      </c>
      <c r="D506" s="46">
        <v>2.5162</v>
      </c>
      <c r="E506" s="46">
        <v>0.36840000000000001</v>
      </c>
      <c r="F506" s="46">
        <v>7.1900000000000006E-2</v>
      </c>
      <c r="G506" s="46">
        <v>-1572</v>
      </c>
      <c r="H506" s="46">
        <v>-1920</v>
      </c>
      <c r="J506" s="46">
        <f t="shared" si="14"/>
        <v>0.22015000000000001</v>
      </c>
      <c r="K506" s="46">
        <f t="shared" si="15"/>
        <v>-1746</v>
      </c>
    </row>
    <row r="507" spans="1:11">
      <c r="A507" s="47">
        <v>42717</v>
      </c>
      <c r="B507" s="48">
        <v>0.55761574074074072</v>
      </c>
      <c r="C507" s="46">
        <v>147.35400000000001</v>
      </c>
      <c r="D507" s="46">
        <v>2.5181</v>
      </c>
      <c r="E507" s="46">
        <v>0.3695</v>
      </c>
      <c r="F507" s="46">
        <v>7.2999999999999995E-2</v>
      </c>
      <c r="G507" s="46">
        <v>-1579</v>
      </c>
      <c r="H507" s="46">
        <v>-1927</v>
      </c>
      <c r="J507" s="46">
        <f t="shared" si="14"/>
        <v>0.22125</v>
      </c>
      <c r="K507" s="46">
        <f t="shared" si="15"/>
        <v>-1753</v>
      </c>
    </row>
    <row r="508" spans="1:11">
      <c r="A508" s="47">
        <v>42717</v>
      </c>
      <c r="B508" s="48">
        <v>0.55762731481481487</v>
      </c>
      <c r="C508" s="46">
        <v>147.6</v>
      </c>
      <c r="D508" s="46">
        <v>2.5219999999999998</v>
      </c>
      <c r="E508" s="46">
        <v>0.37059999999999998</v>
      </c>
      <c r="F508" s="46">
        <v>7.2999999999999995E-2</v>
      </c>
      <c r="G508" s="46">
        <v>-1585</v>
      </c>
      <c r="H508" s="46">
        <v>-1934</v>
      </c>
      <c r="J508" s="46">
        <f t="shared" si="14"/>
        <v>0.2218</v>
      </c>
      <c r="K508" s="46">
        <f t="shared" si="15"/>
        <v>-1759.5</v>
      </c>
    </row>
    <row r="509" spans="1:11">
      <c r="A509" s="47">
        <v>42717</v>
      </c>
      <c r="B509" s="48">
        <v>0.55763888888888891</v>
      </c>
      <c r="C509" s="46">
        <v>148.215</v>
      </c>
      <c r="D509" s="46">
        <v>2.5238999999999998</v>
      </c>
      <c r="E509" s="46">
        <v>0.37169999999999997</v>
      </c>
      <c r="F509" s="46">
        <v>7.2999999999999995E-2</v>
      </c>
      <c r="G509" s="46">
        <v>-1590</v>
      </c>
      <c r="H509" s="46">
        <v>-1940</v>
      </c>
      <c r="J509" s="46">
        <f t="shared" si="14"/>
        <v>0.22234999999999999</v>
      </c>
      <c r="K509" s="46">
        <f t="shared" si="15"/>
        <v>-1765</v>
      </c>
    </row>
    <row r="510" spans="1:11">
      <c r="A510" s="47">
        <v>42717</v>
      </c>
      <c r="B510" s="48">
        <v>0.55763888888888891</v>
      </c>
      <c r="C510" s="46">
        <v>148.70699999999999</v>
      </c>
      <c r="D510" s="46">
        <v>2.5278</v>
      </c>
      <c r="E510" s="46">
        <v>0.37390000000000001</v>
      </c>
      <c r="F510" s="46">
        <v>7.2999999999999995E-2</v>
      </c>
      <c r="G510" s="46">
        <v>-1596</v>
      </c>
      <c r="H510" s="46">
        <v>-1946</v>
      </c>
      <c r="J510" s="46">
        <f t="shared" si="14"/>
        <v>0.22345000000000001</v>
      </c>
      <c r="K510" s="46">
        <f t="shared" si="15"/>
        <v>-1771</v>
      </c>
    </row>
    <row r="511" spans="1:11">
      <c r="A511" s="47">
        <v>42717</v>
      </c>
      <c r="B511" s="48">
        <v>0.55765046296296295</v>
      </c>
      <c r="C511" s="46">
        <v>149.07599999999999</v>
      </c>
      <c r="D511" s="46">
        <v>2.5297999999999998</v>
      </c>
      <c r="E511" s="46">
        <v>0.375</v>
      </c>
      <c r="F511" s="46">
        <v>7.4099999999999999E-2</v>
      </c>
      <c r="G511" s="46">
        <v>-1601</v>
      </c>
      <c r="H511" s="46">
        <v>-1954</v>
      </c>
      <c r="J511" s="46">
        <f t="shared" si="14"/>
        <v>0.22455</v>
      </c>
      <c r="K511" s="46">
        <f t="shared" si="15"/>
        <v>-1777.5</v>
      </c>
    </row>
    <row r="512" spans="1:11">
      <c r="A512" s="47">
        <v>42717</v>
      </c>
      <c r="B512" s="48">
        <v>0.55765046296296295</v>
      </c>
      <c r="C512" s="46">
        <v>149.81399999999999</v>
      </c>
      <c r="D512" s="46">
        <v>2.5316999999999998</v>
      </c>
      <c r="E512" s="46">
        <v>0.37609999999999999</v>
      </c>
      <c r="F512" s="46">
        <v>7.4099999999999999E-2</v>
      </c>
      <c r="G512" s="46">
        <v>-1607</v>
      </c>
      <c r="H512" s="46">
        <v>-1960</v>
      </c>
      <c r="J512" s="46">
        <f t="shared" si="14"/>
        <v>0.22509999999999999</v>
      </c>
      <c r="K512" s="46">
        <f t="shared" si="15"/>
        <v>-1783.5</v>
      </c>
    </row>
    <row r="513" spans="1:11">
      <c r="A513" s="47">
        <v>42717</v>
      </c>
      <c r="B513" s="48">
        <v>0.55766203703703698</v>
      </c>
      <c r="C513" s="46">
        <v>150.06</v>
      </c>
      <c r="D513" s="46">
        <v>2.5356000000000001</v>
      </c>
      <c r="E513" s="46">
        <v>0.37819999999999998</v>
      </c>
      <c r="F513" s="46">
        <v>7.4099999999999999E-2</v>
      </c>
      <c r="G513" s="46">
        <v>-1614</v>
      </c>
      <c r="H513" s="46">
        <v>-1965</v>
      </c>
      <c r="J513" s="46">
        <f t="shared" si="14"/>
        <v>0.22614999999999999</v>
      </c>
      <c r="K513" s="46">
        <f t="shared" si="15"/>
        <v>-1789.5</v>
      </c>
    </row>
    <row r="514" spans="1:11">
      <c r="A514" s="47">
        <v>42717</v>
      </c>
      <c r="B514" s="48">
        <v>0.55767361111111113</v>
      </c>
      <c r="C514" s="46">
        <v>150.55199999999999</v>
      </c>
      <c r="D514" s="46">
        <v>2.5375000000000001</v>
      </c>
      <c r="E514" s="46">
        <v>0.37819999999999998</v>
      </c>
      <c r="F514" s="46">
        <v>7.4099999999999999E-2</v>
      </c>
      <c r="G514" s="46">
        <v>-1616</v>
      </c>
      <c r="H514" s="46">
        <v>-1974</v>
      </c>
      <c r="J514" s="46">
        <f t="shared" si="14"/>
        <v>0.22614999999999999</v>
      </c>
      <c r="K514" s="46">
        <f t="shared" si="15"/>
        <v>-1795</v>
      </c>
    </row>
    <row r="515" spans="1:11">
      <c r="A515" s="47">
        <v>42717</v>
      </c>
      <c r="B515" s="48">
        <v>0.55767361111111113</v>
      </c>
      <c r="C515" s="46">
        <v>151.167</v>
      </c>
      <c r="D515" s="46">
        <v>2.5394999999999999</v>
      </c>
      <c r="E515" s="46">
        <v>0.38040000000000002</v>
      </c>
      <c r="F515" s="46">
        <v>7.5200000000000003E-2</v>
      </c>
      <c r="G515" s="46">
        <v>-1624</v>
      </c>
      <c r="H515" s="46">
        <v>-1980</v>
      </c>
      <c r="J515" s="46">
        <f t="shared" si="14"/>
        <v>0.2278</v>
      </c>
      <c r="K515" s="46">
        <f t="shared" si="15"/>
        <v>-1802</v>
      </c>
    </row>
    <row r="516" spans="1:11">
      <c r="A516" s="47">
        <v>42717</v>
      </c>
      <c r="B516" s="48">
        <v>0.55768518518518517</v>
      </c>
      <c r="C516" s="46">
        <v>151.41300000000001</v>
      </c>
      <c r="D516" s="46">
        <v>2.5413999999999999</v>
      </c>
      <c r="E516" s="46">
        <v>0.38150000000000001</v>
      </c>
      <c r="F516" s="46">
        <v>7.5200000000000003E-2</v>
      </c>
      <c r="G516" s="46">
        <v>-1629</v>
      </c>
      <c r="H516" s="46">
        <v>-1986</v>
      </c>
      <c r="J516" s="46">
        <f t="shared" si="14"/>
        <v>0.22835</v>
      </c>
      <c r="K516" s="46">
        <f t="shared" si="15"/>
        <v>-1807.5</v>
      </c>
    </row>
    <row r="517" spans="1:11">
      <c r="A517" s="47">
        <v>42717</v>
      </c>
      <c r="B517" s="48">
        <v>0.55769675925925932</v>
      </c>
      <c r="C517" s="46">
        <v>152.02799999999999</v>
      </c>
      <c r="D517" s="46">
        <v>2.5453000000000001</v>
      </c>
      <c r="E517" s="46">
        <v>0.3826</v>
      </c>
      <c r="F517" s="46">
        <v>7.5200000000000003E-2</v>
      </c>
      <c r="G517" s="46">
        <v>-1635</v>
      </c>
      <c r="H517" s="46">
        <v>-1994</v>
      </c>
      <c r="J517" s="46">
        <f t="shared" si="14"/>
        <v>0.22889999999999999</v>
      </c>
      <c r="K517" s="46">
        <f t="shared" si="15"/>
        <v>-1814.5</v>
      </c>
    </row>
    <row r="518" spans="1:11">
      <c r="A518" s="47">
        <v>42717</v>
      </c>
      <c r="B518" s="48">
        <v>0.55769675925925932</v>
      </c>
      <c r="C518" s="46">
        <v>152.39699999999999</v>
      </c>
      <c r="D518" s="46">
        <v>2.5472000000000001</v>
      </c>
      <c r="E518" s="46">
        <v>0.38479999999999998</v>
      </c>
      <c r="F518" s="46">
        <v>7.6300000000000007E-2</v>
      </c>
      <c r="G518" s="46">
        <v>-1641</v>
      </c>
      <c r="H518" s="46">
        <v>-1996</v>
      </c>
      <c r="J518" s="46">
        <f t="shared" ref="J518:J581" si="16">AVERAGE(E518:F518)</f>
        <v>0.23054999999999998</v>
      </c>
      <c r="K518" s="46">
        <f t="shared" ref="K518:K581" si="17">AVERAGE(G518:H518)</f>
        <v>-1818.5</v>
      </c>
    </row>
    <row r="519" spans="1:11">
      <c r="A519" s="47">
        <v>42717</v>
      </c>
      <c r="B519" s="48">
        <v>0.55770833333333336</v>
      </c>
      <c r="C519" s="46">
        <v>152.88900000000001</v>
      </c>
      <c r="D519" s="46">
        <v>2.5510999999999999</v>
      </c>
      <c r="E519" s="46">
        <v>0.38590000000000002</v>
      </c>
      <c r="F519" s="46">
        <v>7.6300000000000007E-2</v>
      </c>
      <c r="G519" s="46">
        <v>-1643</v>
      </c>
      <c r="H519" s="46">
        <v>-2004</v>
      </c>
      <c r="J519" s="46">
        <f t="shared" si="16"/>
        <v>0.23110000000000003</v>
      </c>
      <c r="K519" s="46">
        <f t="shared" si="17"/>
        <v>-1823.5</v>
      </c>
    </row>
    <row r="520" spans="1:11">
      <c r="A520" s="47">
        <v>42717</v>
      </c>
      <c r="B520" s="48">
        <v>0.5577199074074074</v>
      </c>
      <c r="C520" s="46">
        <v>153.50399999999999</v>
      </c>
      <c r="D520" s="46">
        <v>2.5529999999999999</v>
      </c>
      <c r="E520" s="46">
        <v>0.38590000000000002</v>
      </c>
      <c r="F520" s="46">
        <v>7.6300000000000007E-2</v>
      </c>
      <c r="G520" s="46">
        <v>-1650</v>
      </c>
      <c r="H520" s="46">
        <v>-2011</v>
      </c>
      <c r="J520" s="46">
        <f t="shared" si="16"/>
        <v>0.23110000000000003</v>
      </c>
      <c r="K520" s="46">
        <f t="shared" si="17"/>
        <v>-1830.5</v>
      </c>
    </row>
    <row r="521" spans="1:11">
      <c r="A521" s="47">
        <v>42717</v>
      </c>
      <c r="B521" s="48">
        <v>0.5577199074074074</v>
      </c>
      <c r="C521" s="46">
        <v>153.99600000000001</v>
      </c>
      <c r="D521" s="46">
        <v>2.5550000000000002</v>
      </c>
      <c r="E521" s="46">
        <v>0.3891</v>
      </c>
      <c r="F521" s="46">
        <v>7.6300000000000007E-2</v>
      </c>
      <c r="G521" s="46">
        <v>-1655</v>
      </c>
      <c r="H521" s="46">
        <v>-2017</v>
      </c>
      <c r="J521" s="46">
        <f t="shared" si="16"/>
        <v>0.23270000000000002</v>
      </c>
      <c r="K521" s="46">
        <f t="shared" si="17"/>
        <v>-1836</v>
      </c>
    </row>
    <row r="522" spans="1:11">
      <c r="A522" s="47">
        <v>42717</v>
      </c>
      <c r="B522" s="48">
        <v>0.55773148148148144</v>
      </c>
      <c r="C522" s="46">
        <v>154.488</v>
      </c>
      <c r="D522" s="46">
        <v>2.5589</v>
      </c>
      <c r="E522" s="46">
        <v>0.3891</v>
      </c>
      <c r="F522" s="46">
        <v>7.7399999999999997E-2</v>
      </c>
      <c r="G522" s="46">
        <v>-1661</v>
      </c>
      <c r="H522" s="46">
        <v>-2024</v>
      </c>
      <c r="J522" s="46">
        <f t="shared" si="16"/>
        <v>0.23325000000000001</v>
      </c>
      <c r="K522" s="46">
        <f t="shared" si="17"/>
        <v>-1842.5</v>
      </c>
    </row>
    <row r="523" spans="1:11">
      <c r="A523" s="47">
        <v>42717</v>
      </c>
      <c r="B523" s="48">
        <v>0.55774305555555559</v>
      </c>
      <c r="C523" s="46">
        <v>154.73400000000001</v>
      </c>
      <c r="D523" s="46">
        <v>2.5608</v>
      </c>
      <c r="E523" s="46">
        <v>0.39019999999999999</v>
      </c>
      <c r="F523" s="46">
        <v>7.7399999999999997E-2</v>
      </c>
      <c r="G523" s="46">
        <v>-1666</v>
      </c>
      <c r="H523" s="46">
        <v>-2029</v>
      </c>
      <c r="J523" s="46">
        <f t="shared" si="16"/>
        <v>0.23380000000000001</v>
      </c>
      <c r="K523" s="46">
        <f t="shared" si="17"/>
        <v>-1847.5</v>
      </c>
    </row>
    <row r="524" spans="1:11">
      <c r="A524" s="47">
        <v>42717</v>
      </c>
      <c r="B524" s="48">
        <v>0.55774305555555559</v>
      </c>
      <c r="C524" s="46">
        <v>155.34899999999999</v>
      </c>
      <c r="D524" s="46">
        <v>2.5627</v>
      </c>
      <c r="E524" s="46">
        <v>0.39240000000000003</v>
      </c>
      <c r="F524" s="46">
        <v>7.7399999999999997E-2</v>
      </c>
      <c r="G524" s="46">
        <v>-1670</v>
      </c>
      <c r="H524" s="46">
        <v>-2035</v>
      </c>
      <c r="J524" s="46">
        <f t="shared" si="16"/>
        <v>0.2349</v>
      </c>
      <c r="K524" s="46">
        <f t="shared" si="17"/>
        <v>-1852.5</v>
      </c>
    </row>
    <row r="525" spans="1:11">
      <c r="A525" s="47">
        <v>42717</v>
      </c>
      <c r="B525" s="48">
        <v>0.55775462962962963</v>
      </c>
      <c r="C525" s="46">
        <v>155.84100000000001</v>
      </c>
      <c r="D525" s="46">
        <v>2.5647000000000002</v>
      </c>
      <c r="E525" s="46">
        <v>0.39350000000000002</v>
      </c>
      <c r="F525" s="46">
        <v>7.7399999999999997E-2</v>
      </c>
      <c r="G525" s="46">
        <v>-1675</v>
      </c>
      <c r="H525" s="46">
        <v>-2041</v>
      </c>
      <c r="J525" s="46">
        <f t="shared" si="16"/>
        <v>0.23544999999999999</v>
      </c>
      <c r="K525" s="46">
        <f t="shared" si="17"/>
        <v>-1858</v>
      </c>
    </row>
    <row r="526" spans="1:11">
      <c r="A526" s="47">
        <v>42717</v>
      </c>
      <c r="B526" s="48">
        <v>0.55776620370370367</v>
      </c>
      <c r="C526" s="46">
        <v>156.21</v>
      </c>
      <c r="D526" s="46">
        <v>2.5686</v>
      </c>
      <c r="E526" s="46">
        <v>0.39460000000000001</v>
      </c>
      <c r="F526" s="46">
        <v>7.85E-2</v>
      </c>
      <c r="G526" s="46">
        <v>-1680</v>
      </c>
      <c r="H526" s="46">
        <v>-2047</v>
      </c>
      <c r="J526" s="46">
        <f t="shared" si="16"/>
        <v>0.23655000000000001</v>
      </c>
      <c r="K526" s="46">
        <f t="shared" si="17"/>
        <v>-1863.5</v>
      </c>
    </row>
    <row r="527" spans="1:11">
      <c r="A527" s="47">
        <v>42717</v>
      </c>
      <c r="B527" s="48">
        <v>0.55776620370370367</v>
      </c>
      <c r="C527" s="46">
        <v>156.82499999999999</v>
      </c>
      <c r="D527" s="46">
        <v>2.5705</v>
      </c>
      <c r="E527" s="46">
        <v>0.3957</v>
      </c>
      <c r="F527" s="46">
        <v>7.85E-2</v>
      </c>
      <c r="G527" s="46">
        <v>-1686</v>
      </c>
      <c r="H527" s="46">
        <v>-2054</v>
      </c>
      <c r="J527" s="46">
        <f t="shared" si="16"/>
        <v>0.23710000000000001</v>
      </c>
      <c r="K527" s="46">
        <f t="shared" si="17"/>
        <v>-1870</v>
      </c>
    </row>
    <row r="528" spans="1:11">
      <c r="A528" s="47">
        <v>42717</v>
      </c>
      <c r="B528" s="48">
        <v>0.55777777777777782</v>
      </c>
      <c r="C528" s="46">
        <v>157.19399999999999</v>
      </c>
      <c r="D528" s="46">
        <v>2.5743999999999998</v>
      </c>
      <c r="E528" s="46">
        <v>0.39789999999999998</v>
      </c>
      <c r="F528" s="46">
        <v>7.85E-2</v>
      </c>
      <c r="G528" s="46">
        <v>-1691</v>
      </c>
      <c r="H528" s="46">
        <v>-2058</v>
      </c>
      <c r="J528" s="46">
        <f t="shared" si="16"/>
        <v>0.2382</v>
      </c>
      <c r="K528" s="46">
        <f t="shared" si="17"/>
        <v>-1874.5</v>
      </c>
    </row>
    <row r="529" spans="1:11">
      <c r="A529" s="47">
        <v>42717</v>
      </c>
      <c r="B529" s="48">
        <v>0.55778935185185186</v>
      </c>
      <c r="C529" s="46">
        <v>157.68600000000001</v>
      </c>
      <c r="D529" s="46">
        <v>2.5762999999999998</v>
      </c>
      <c r="E529" s="46">
        <v>0.39889999999999998</v>
      </c>
      <c r="F529" s="46">
        <v>7.85E-2</v>
      </c>
      <c r="G529" s="46">
        <v>-1695</v>
      </c>
      <c r="H529" s="46">
        <v>-2065</v>
      </c>
      <c r="J529" s="46">
        <f t="shared" si="16"/>
        <v>0.2387</v>
      </c>
      <c r="K529" s="46">
        <f t="shared" si="17"/>
        <v>-1880</v>
      </c>
    </row>
    <row r="530" spans="1:11">
      <c r="A530" s="47">
        <v>42717</v>
      </c>
      <c r="B530" s="48">
        <v>0.55778935185185186</v>
      </c>
      <c r="C530" s="46">
        <v>158.178</v>
      </c>
      <c r="D530" s="46">
        <v>2.5783</v>
      </c>
      <c r="E530" s="46">
        <v>0.4</v>
      </c>
      <c r="F530" s="46">
        <v>7.9600000000000004E-2</v>
      </c>
      <c r="G530" s="46">
        <v>-1702</v>
      </c>
      <c r="H530" s="46">
        <v>-2072</v>
      </c>
      <c r="J530" s="46">
        <f t="shared" si="16"/>
        <v>0.23980000000000001</v>
      </c>
      <c r="K530" s="46">
        <f t="shared" si="17"/>
        <v>-1887</v>
      </c>
    </row>
    <row r="531" spans="1:11">
      <c r="A531" s="47">
        <v>42717</v>
      </c>
      <c r="B531" s="48">
        <v>0.55780092592592589</v>
      </c>
      <c r="C531" s="46">
        <v>158.42400000000001</v>
      </c>
      <c r="D531" s="46">
        <v>2.5802</v>
      </c>
      <c r="E531" s="46">
        <v>0.40110000000000001</v>
      </c>
      <c r="F531" s="46">
        <v>7.9600000000000004E-2</v>
      </c>
      <c r="G531" s="46">
        <v>-1708</v>
      </c>
      <c r="H531" s="46">
        <v>-2080</v>
      </c>
      <c r="J531" s="46">
        <f t="shared" si="16"/>
        <v>0.24035000000000001</v>
      </c>
      <c r="K531" s="46">
        <f t="shared" si="17"/>
        <v>-1894</v>
      </c>
    </row>
    <row r="532" spans="1:11">
      <c r="A532" s="47">
        <v>42717</v>
      </c>
      <c r="B532" s="48">
        <v>0.55781249999999993</v>
      </c>
      <c r="C532" s="46">
        <v>159.16200000000001</v>
      </c>
      <c r="D532" s="46">
        <v>2.5840999999999998</v>
      </c>
      <c r="E532" s="46">
        <v>0.4022</v>
      </c>
      <c r="F532" s="46">
        <v>7.9600000000000004E-2</v>
      </c>
      <c r="G532" s="46">
        <v>-1714</v>
      </c>
      <c r="H532" s="46">
        <v>-2086</v>
      </c>
      <c r="J532" s="46">
        <f t="shared" si="16"/>
        <v>0.2409</v>
      </c>
      <c r="K532" s="46">
        <f t="shared" si="17"/>
        <v>-1900</v>
      </c>
    </row>
    <row r="533" spans="1:11">
      <c r="A533" s="47">
        <v>42717</v>
      </c>
      <c r="B533" s="48">
        <v>0.55781249999999993</v>
      </c>
      <c r="C533" s="46">
        <v>159.40799999999999</v>
      </c>
      <c r="D533" s="46">
        <v>2.5859999999999999</v>
      </c>
      <c r="E533" s="46">
        <v>0.40439999999999998</v>
      </c>
      <c r="F533" s="46">
        <v>7.9600000000000004E-2</v>
      </c>
      <c r="G533" s="46">
        <v>-1719</v>
      </c>
      <c r="H533" s="46">
        <v>-2090</v>
      </c>
      <c r="J533" s="46">
        <f t="shared" si="16"/>
        <v>0.24199999999999999</v>
      </c>
      <c r="K533" s="46">
        <f t="shared" si="17"/>
        <v>-1904.5</v>
      </c>
    </row>
    <row r="534" spans="1:11">
      <c r="A534" s="47">
        <v>42717</v>
      </c>
      <c r="B534" s="48">
        <v>0.55782407407407408</v>
      </c>
      <c r="C534" s="46">
        <v>160.023</v>
      </c>
      <c r="D534" s="46">
        <v>2.5880000000000001</v>
      </c>
      <c r="E534" s="46">
        <v>0.40550000000000003</v>
      </c>
      <c r="F534" s="46">
        <v>8.0699999999999994E-2</v>
      </c>
      <c r="G534" s="46">
        <v>-1722</v>
      </c>
      <c r="H534" s="46">
        <v>-2099</v>
      </c>
      <c r="J534" s="46">
        <f t="shared" si="16"/>
        <v>0.24310000000000001</v>
      </c>
      <c r="K534" s="46">
        <f t="shared" si="17"/>
        <v>-1910.5</v>
      </c>
    </row>
    <row r="535" spans="1:11">
      <c r="A535" s="47">
        <v>42717</v>
      </c>
      <c r="B535" s="48">
        <v>0.55783564814814812</v>
      </c>
      <c r="C535" s="46">
        <v>160.51499999999999</v>
      </c>
      <c r="D535" s="46">
        <v>2.5918000000000001</v>
      </c>
      <c r="E535" s="46">
        <v>0.40660000000000002</v>
      </c>
      <c r="F535" s="46">
        <v>8.0699999999999994E-2</v>
      </c>
      <c r="G535" s="46">
        <v>-1729</v>
      </c>
      <c r="H535" s="46">
        <v>-2106</v>
      </c>
      <c r="J535" s="46">
        <f t="shared" si="16"/>
        <v>0.24365000000000001</v>
      </c>
      <c r="K535" s="46">
        <f t="shared" si="17"/>
        <v>-1917.5</v>
      </c>
    </row>
    <row r="536" spans="1:11">
      <c r="A536" s="47">
        <v>42717</v>
      </c>
      <c r="B536" s="48">
        <v>0.55783564814814812</v>
      </c>
      <c r="C536" s="46">
        <v>161.00700000000001</v>
      </c>
      <c r="D536" s="46">
        <v>2.5937999999999999</v>
      </c>
      <c r="E536" s="46">
        <v>0.4088</v>
      </c>
      <c r="F536" s="46">
        <v>8.1799999999999998E-2</v>
      </c>
      <c r="G536" s="46">
        <v>-1735</v>
      </c>
      <c r="H536" s="46">
        <v>-2113</v>
      </c>
      <c r="J536" s="46">
        <f t="shared" si="16"/>
        <v>0.24529999999999999</v>
      </c>
      <c r="K536" s="46">
        <f t="shared" si="17"/>
        <v>-1924</v>
      </c>
    </row>
    <row r="537" spans="1:11">
      <c r="A537" s="47">
        <v>42717</v>
      </c>
      <c r="B537" s="48">
        <v>0.55784722222222227</v>
      </c>
      <c r="C537" s="46">
        <v>161.499</v>
      </c>
      <c r="D537" s="46">
        <v>2.5977000000000001</v>
      </c>
      <c r="E537" s="46">
        <v>0.4088</v>
      </c>
      <c r="F537" s="46">
        <v>8.1799999999999998E-2</v>
      </c>
      <c r="G537" s="46">
        <v>-1742</v>
      </c>
      <c r="H537" s="46">
        <v>-2120</v>
      </c>
      <c r="J537" s="46">
        <f t="shared" si="16"/>
        <v>0.24529999999999999</v>
      </c>
      <c r="K537" s="46">
        <f t="shared" si="17"/>
        <v>-1931</v>
      </c>
    </row>
    <row r="538" spans="1:11">
      <c r="A538" s="47">
        <v>42717</v>
      </c>
      <c r="B538" s="48">
        <v>0.55785879629629631</v>
      </c>
      <c r="C538" s="46">
        <v>161.745</v>
      </c>
      <c r="D538" s="46">
        <v>2.5996000000000001</v>
      </c>
      <c r="E538" s="46">
        <v>0.4098</v>
      </c>
      <c r="F538" s="46">
        <v>8.1799999999999998E-2</v>
      </c>
      <c r="G538" s="46">
        <v>-1748</v>
      </c>
      <c r="H538" s="46">
        <v>-2126</v>
      </c>
      <c r="J538" s="46">
        <f t="shared" si="16"/>
        <v>0.24579999999999999</v>
      </c>
      <c r="K538" s="46">
        <f t="shared" si="17"/>
        <v>-1937</v>
      </c>
    </row>
    <row r="539" spans="1:11">
      <c r="A539" s="47">
        <v>42717</v>
      </c>
      <c r="B539" s="48">
        <v>0.55785879629629631</v>
      </c>
      <c r="C539" s="46">
        <v>162.36000000000001</v>
      </c>
      <c r="D539" s="46">
        <v>2.6015000000000001</v>
      </c>
      <c r="E539" s="46">
        <v>0.41199999999999998</v>
      </c>
      <c r="F539" s="46">
        <v>8.1799999999999998E-2</v>
      </c>
      <c r="G539" s="46">
        <v>-1753</v>
      </c>
      <c r="H539" s="46">
        <v>-2132</v>
      </c>
      <c r="J539" s="46">
        <f t="shared" si="16"/>
        <v>0.24689999999999998</v>
      </c>
      <c r="K539" s="46">
        <f t="shared" si="17"/>
        <v>-1942.5</v>
      </c>
    </row>
    <row r="540" spans="1:11">
      <c r="A540" s="47">
        <v>42717</v>
      </c>
      <c r="B540" s="48">
        <v>0.55787037037037035</v>
      </c>
      <c r="C540" s="46">
        <v>162.852</v>
      </c>
      <c r="D540" s="46">
        <v>2.6034999999999999</v>
      </c>
      <c r="E540" s="46">
        <v>0.41310000000000002</v>
      </c>
      <c r="F540" s="46">
        <v>8.2799999999999999E-2</v>
      </c>
      <c r="G540" s="46">
        <v>-1758</v>
      </c>
      <c r="H540" s="46">
        <v>-2138</v>
      </c>
      <c r="J540" s="46">
        <f t="shared" si="16"/>
        <v>0.24795</v>
      </c>
      <c r="K540" s="46">
        <f t="shared" si="17"/>
        <v>-1948</v>
      </c>
    </row>
    <row r="541" spans="1:11">
      <c r="A541" s="47">
        <v>42717</v>
      </c>
      <c r="B541" s="48">
        <v>0.55788194444444439</v>
      </c>
      <c r="C541" s="46">
        <v>163.221</v>
      </c>
      <c r="D541" s="46">
        <v>2.6053999999999999</v>
      </c>
      <c r="E541" s="46">
        <v>0.41420000000000001</v>
      </c>
      <c r="F541" s="46">
        <v>8.2799999999999999E-2</v>
      </c>
      <c r="G541" s="46">
        <v>-1765</v>
      </c>
      <c r="H541" s="46">
        <v>-2144</v>
      </c>
      <c r="J541" s="46">
        <f t="shared" si="16"/>
        <v>0.2485</v>
      </c>
      <c r="K541" s="46">
        <f t="shared" si="17"/>
        <v>-1954.5</v>
      </c>
    </row>
    <row r="542" spans="1:11">
      <c r="A542" s="47">
        <v>42717</v>
      </c>
      <c r="B542" s="48">
        <v>0.55788194444444439</v>
      </c>
      <c r="C542" s="46">
        <v>163.83600000000001</v>
      </c>
      <c r="D542" s="46">
        <v>2.6093000000000002</v>
      </c>
      <c r="E542" s="46">
        <v>0.41639999999999999</v>
      </c>
      <c r="F542" s="46">
        <v>8.2799999999999999E-2</v>
      </c>
      <c r="G542" s="46">
        <v>-1771</v>
      </c>
      <c r="H542" s="46">
        <v>-2154</v>
      </c>
      <c r="J542" s="46">
        <f t="shared" si="16"/>
        <v>0.24959999999999999</v>
      </c>
      <c r="K542" s="46">
        <f t="shared" si="17"/>
        <v>-1962.5</v>
      </c>
    </row>
    <row r="543" spans="1:11">
      <c r="A543" s="47">
        <v>42717</v>
      </c>
      <c r="B543" s="48">
        <v>0.55789351851851854</v>
      </c>
      <c r="C543" s="46">
        <v>164.20500000000001</v>
      </c>
      <c r="D543" s="46">
        <v>2.6112000000000002</v>
      </c>
      <c r="E543" s="46">
        <v>0.41749999999999998</v>
      </c>
      <c r="F543" s="46">
        <v>8.2799999999999999E-2</v>
      </c>
      <c r="G543" s="46">
        <v>-1777</v>
      </c>
      <c r="H543" s="46">
        <v>-2157</v>
      </c>
      <c r="J543" s="46">
        <f t="shared" si="16"/>
        <v>0.25014999999999998</v>
      </c>
      <c r="K543" s="46">
        <f t="shared" si="17"/>
        <v>-1967</v>
      </c>
    </row>
    <row r="544" spans="1:11">
      <c r="A544" s="47">
        <v>42717</v>
      </c>
      <c r="B544" s="48">
        <v>0.55789351851851854</v>
      </c>
      <c r="C544" s="46">
        <v>164.697</v>
      </c>
      <c r="D544" s="46">
        <v>2.6132</v>
      </c>
      <c r="E544" s="46">
        <v>0.41970000000000002</v>
      </c>
      <c r="F544" s="46">
        <v>8.3900000000000002E-2</v>
      </c>
      <c r="G544" s="46">
        <v>-1782</v>
      </c>
      <c r="H544" s="46">
        <v>-2166</v>
      </c>
      <c r="J544" s="46">
        <f t="shared" si="16"/>
        <v>0.25180000000000002</v>
      </c>
      <c r="K544" s="46">
        <f t="shared" si="17"/>
        <v>-1974</v>
      </c>
    </row>
    <row r="545" spans="1:11">
      <c r="A545" s="47">
        <v>42717</v>
      </c>
      <c r="B545" s="48">
        <v>0.55790509259259258</v>
      </c>
      <c r="C545" s="46">
        <v>165.18899999999999</v>
      </c>
      <c r="D545" s="46">
        <v>2.6171000000000002</v>
      </c>
      <c r="E545" s="46">
        <v>0.41970000000000002</v>
      </c>
      <c r="F545" s="46">
        <v>8.3900000000000002E-2</v>
      </c>
      <c r="G545" s="46">
        <v>-1789</v>
      </c>
      <c r="H545" s="46">
        <v>-2174</v>
      </c>
      <c r="J545" s="46">
        <f t="shared" si="16"/>
        <v>0.25180000000000002</v>
      </c>
      <c r="K545" s="46">
        <f t="shared" si="17"/>
        <v>-1981.5</v>
      </c>
    </row>
    <row r="546" spans="1:11">
      <c r="A546" s="47">
        <v>42717</v>
      </c>
      <c r="B546" s="48">
        <v>0.55791666666666673</v>
      </c>
      <c r="C546" s="46">
        <v>165.435</v>
      </c>
      <c r="D546" s="46">
        <v>2.6171000000000002</v>
      </c>
      <c r="E546" s="46">
        <v>0.42180000000000001</v>
      </c>
      <c r="F546" s="46">
        <v>8.3900000000000002E-2</v>
      </c>
      <c r="G546" s="46">
        <v>-1795</v>
      </c>
      <c r="H546" s="46">
        <v>-2182</v>
      </c>
      <c r="J546" s="46">
        <f t="shared" si="16"/>
        <v>0.25285000000000002</v>
      </c>
      <c r="K546" s="46">
        <f t="shared" si="17"/>
        <v>-1988.5</v>
      </c>
    </row>
    <row r="547" spans="1:11">
      <c r="A547" s="47">
        <v>42717</v>
      </c>
      <c r="B547" s="48">
        <v>0.55791666666666673</v>
      </c>
      <c r="C547" s="46">
        <v>166.173</v>
      </c>
      <c r="D547" s="46">
        <v>2.6208999999999998</v>
      </c>
      <c r="E547" s="46">
        <v>0.4229</v>
      </c>
      <c r="F547" s="46">
        <v>8.3900000000000002E-2</v>
      </c>
      <c r="G547" s="46">
        <v>-1801</v>
      </c>
      <c r="H547" s="46">
        <v>-2189</v>
      </c>
      <c r="J547" s="46">
        <f t="shared" si="16"/>
        <v>0.25340000000000001</v>
      </c>
      <c r="K547" s="46">
        <f t="shared" si="17"/>
        <v>-1995</v>
      </c>
    </row>
    <row r="548" spans="1:11">
      <c r="A548" s="47">
        <v>42717</v>
      </c>
      <c r="B548" s="48">
        <v>0.55792824074074077</v>
      </c>
      <c r="C548" s="46">
        <v>166.542</v>
      </c>
      <c r="D548" s="46">
        <v>2.6229</v>
      </c>
      <c r="E548" s="46">
        <v>0.42399999999999999</v>
      </c>
      <c r="F548" s="46">
        <v>8.5000000000000006E-2</v>
      </c>
      <c r="G548" s="46">
        <v>-1806</v>
      </c>
      <c r="H548" s="46">
        <v>-2193</v>
      </c>
      <c r="J548" s="46">
        <f t="shared" si="16"/>
        <v>0.2545</v>
      </c>
      <c r="K548" s="46">
        <f t="shared" si="17"/>
        <v>-1999.5</v>
      </c>
    </row>
    <row r="549" spans="1:11">
      <c r="A549" s="47">
        <v>42717</v>
      </c>
      <c r="B549" s="48">
        <v>0.55793981481481481</v>
      </c>
      <c r="C549" s="46">
        <v>167.03399999999999</v>
      </c>
      <c r="D549" s="46">
        <v>2.6248</v>
      </c>
      <c r="E549" s="46">
        <v>0.42509999999999998</v>
      </c>
      <c r="F549" s="46">
        <v>8.5000000000000006E-2</v>
      </c>
      <c r="G549" s="46">
        <v>-1811</v>
      </c>
      <c r="H549" s="46">
        <v>-2201</v>
      </c>
      <c r="J549" s="46">
        <f t="shared" si="16"/>
        <v>0.25505</v>
      </c>
      <c r="K549" s="46">
        <f t="shared" si="17"/>
        <v>-2006</v>
      </c>
    </row>
    <row r="550" spans="1:11">
      <c r="A550" s="47">
        <v>42717</v>
      </c>
      <c r="B550" s="48">
        <v>0.55793981481481481</v>
      </c>
      <c r="C550" s="46">
        <v>167.52600000000001</v>
      </c>
      <c r="D550" s="46">
        <v>2.6286999999999998</v>
      </c>
      <c r="E550" s="46">
        <v>0.42620000000000002</v>
      </c>
      <c r="F550" s="46">
        <v>8.5000000000000006E-2</v>
      </c>
      <c r="G550" s="46">
        <v>-1818</v>
      </c>
      <c r="H550" s="46">
        <v>-2208</v>
      </c>
      <c r="J550" s="46">
        <f t="shared" si="16"/>
        <v>0.25559999999999999</v>
      </c>
      <c r="K550" s="46">
        <f t="shared" si="17"/>
        <v>-2013</v>
      </c>
    </row>
    <row r="551" spans="1:11">
      <c r="A551" s="47">
        <v>42717</v>
      </c>
      <c r="B551" s="48">
        <v>0.55795138888888884</v>
      </c>
      <c r="C551" s="46">
        <v>168.018</v>
      </c>
      <c r="D551" s="46">
        <v>2.6305999999999998</v>
      </c>
      <c r="E551" s="46">
        <v>0.4284</v>
      </c>
      <c r="F551" s="46">
        <v>8.5000000000000006E-2</v>
      </c>
      <c r="G551" s="46">
        <v>-1824</v>
      </c>
      <c r="H551" s="46">
        <v>-2215</v>
      </c>
      <c r="J551" s="46">
        <f t="shared" si="16"/>
        <v>0.25669999999999998</v>
      </c>
      <c r="K551" s="46">
        <f t="shared" si="17"/>
        <v>-2019.5</v>
      </c>
    </row>
    <row r="552" spans="1:11">
      <c r="A552" s="47">
        <v>42717</v>
      </c>
      <c r="B552" s="48">
        <v>0.55796296296296299</v>
      </c>
      <c r="C552" s="46">
        <v>168.51</v>
      </c>
      <c r="D552" s="46">
        <v>2.6326000000000001</v>
      </c>
      <c r="E552" s="46">
        <v>0.42949999999999999</v>
      </c>
      <c r="F552" s="46">
        <v>8.6099999999999996E-2</v>
      </c>
      <c r="G552" s="46">
        <v>-1829</v>
      </c>
      <c r="H552" s="46">
        <v>-2222</v>
      </c>
      <c r="J552" s="46">
        <f t="shared" si="16"/>
        <v>0.25779999999999997</v>
      </c>
      <c r="K552" s="46">
        <f t="shared" si="17"/>
        <v>-2025.5</v>
      </c>
    </row>
    <row r="553" spans="1:11">
      <c r="A553" s="47">
        <v>42717</v>
      </c>
      <c r="B553" s="48">
        <v>0.55796296296296299</v>
      </c>
      <c r="C553" s="46">
        <v>168.87899999999999</v>
      </c>
      <c r="D553" s="46">
        <v>2.6364999999999998</v>
      </c>
      <c r="E553" s="46">
        <v>0.43059999999999998</v>
      </c>
      <c r="F553" s="46">
        <v>8.6099999999999996E-2</v>
      </c>
      <c r="G553" s="46">
        <v>-1835</v>
      </c>
      <c r="H553" s="46">
        <v>-2227</v>
      </c>
      <c r="J553" s="46">
        <f t="shared" si="16"/>
        <v>0.25834999999999997</v>
      </c>
      <c r="K553" s="46">
        <f t="shared" si="17"/>
        <v>-2031</v>
      </c>
    </row>
    <row r="554" spans="1:11">
      <c r="A554" s="47">
        <v>42717</v>
      </c>
      <c r="B554" s="48">
        <v>0.55797453703703703</v>
      </c>
      <c r="C554" s="46">
        <v>169.37100000000001</v>
      </c>
      <c r="D554" s="46">
        <v>2.6383999999999999</v>
      </c>
      <c r="E554" s="46">
        <v>0.43269999999999997</v>
      </c>
      <c r="F554" s="46">
        <v>8.6099999999999996E-2</v>
      </c>
      <c r="G554" s="46">
        <v>-1840</v>
      </c>
      <c r="H554" s="46">
        <v>-2233</v>
      </c>
      <c r="J554" s="46">
        <f t="shared" si="16"/>
        <v>0.25939999999999996</v>
      </c>
      <c r="K554" s="46">
        <f t="shared" si="17"/>
        <v>-2036.5</v>
      </c>
    </row>
    <row r="555" spans="1:11">
      <c r="A555" s="47">
        <v>42717</v>
      </c>
      <c r="B555" s="48">
        <v>0.55798611111111118</v>
      </c>
      <c r="C555" s="46">
        <v>169.863</v>
      </c>
      <c r="D555" s="46">
        <v>2.6423000000000001</v>
      </c>
      <c r="E555" s="46">
        <v>0.43269999999999997</v>
      </c>
      <c r="F555" s="46">
        <v>8.72E-2</v>
      </c>
      <c r="G555" s="46">
        <v>-1845</v>
      </c>
      <c r="H555" s="46">
        <v>-2238</v>
      </c>
      <c r="J555" s="46">
        <f t="shared" si="16"/>
        <v>0.25995000000000001</v>
      </c>
      <c r="K555" s="46">
        <f t="shared" si="17"/>
        <v>-2041.5</v>
      </c>
    </row>
    <row r="556" spans="1:11">
      <c r="A556" s="47">
        <v>42717</v>
      </c>
      <c r="B556" s="48">
        <v>0.55798611111111118</v>
      </c>
      <c r="C556" s="46">
        <v>170.10900000000001</v>
      </c>
      <c r="D556" s="46">
        <v>2.6423000000000001</v>
      </c>
      <c r="E556" s="46">
        <v>0.43490000000000001</v>
      </c>
      <c r="F556" s="46">
        <v>8.6099999999999996E-2</v>
      </c>
      <c r="G556" s="46">
        <v>-1851</v>
      </c>
      <c r="H556" s="46">
        <v>-2246</v>
      </c>
      <c r="J556" s="46">
        <f t="shared" si="16"/>
        <v>0.26050000000000001</v>
      </c>
      <c r="K556" s="46">
        <f t="shared" si="17"/>
        <v>-2048.5</v>
      </c>
    </row>
    <row r="557" spans="1:11">
      <c r="A557" s="47">
        <v>42717</v>
      </c>
      <c r="B557" s="48">
        <v>0.55799768518518522</v>
      </c>
      <c r="C557" s="46">
        <v>170.84700000000001</v>
      </c>
      <c r="D557" s="46">
        <v>2.6461999999999999</v>
      </c>
      <c r="E557" s="46">
        <v>0.436</v>
      </c>
      <c r="F557" s="46">
        <v>8.72E-2</v>
      </c>
      <c r="G557" s="46">
        <v>-1858</v>
      </c>
      <c r="H557" s="46">
        <v>-2252</v>
      </c>
      <c r="J557" s="46">
        <f t="shared" si="16"/>
        <v>0.2616</v>
      </c>
      <c r="K557" s="46">
        <f t="shared" si="17"/>
        <v>-2055</v>
      </c>
    </row>
    <row r="558" spans="1:11">
      <c r="A558" s="47">
        <v>42717</v>
      </c>
      <c r="B558" s="48">
        <v>0.55800925925925926</v>
      </c>
      <c r="C558" s="46">
        <v>171.21600000000001</v>
      </c>
      <c r="D558" s="46">
        <v>2.6480999999999999</v>
      </c>
      <c r="E558" s="46">
        <v>0.43709999999999999</v>
      </c>
      <c r="F558" s="46">
        <v>8.72E-2</v>
      </c>
      <c r="G558" s="46">
        <v>-1862</v>
      </c>
      <c r="H558" s="46">
        <v>-2256</v>
      </c>
      <c r="J558" s="46">
        <f t="shared" si="16"/>
        <v>0.26214999999999999</v>
      </c>
      <c r="K558" s="46">
        <f t="shared" si="17"/>
        <v>-2059</v>
      </c>
    </row>
    <row r="559" spans="1:11">
      <c r="A559" s="47">
        <v>42717</v>
      </c>
      <c r="B559" s="48">
        <v>0.55800925925925926</v>
      </c>
      <c r="C559" s="46">
        <v>171.708</v>
      </c>
      <c r="D559" s="46">
        <v>2.65</v>
      </c>
      <c r="E559" s="46">
        <v>0.43930000000000002</v>
      </c>
      <c r="F559" s="46">
        <v>8.72E-2</v>
      </c>
      <c r="G559" s="46">
        <v>-1865</v>
      </c>
      <c r="H559" s="46">
        <v>-2261</v>
      </c>
      <c r="J559" s="46">
        <f t="shared" si="16"/>
        <v>0.26324999999999998</v>
      </c>
      <c r="K559" s="46">
        <f t="shared" si="17"/>
        <v>-2063</v>
      </c>
    </row>
    <row r="560" spans="1:11">
      <c r="A560" s="47">
        <v>42717</v>
      </c>
      <c r="B560" s="48">
        <v>0.5580208333333333</v>
      </c>
      <c r="C560" s="46">
        <v>172.2</v>
      </c>
      <c r="D560" s="46">
        <v>2.6539000000000001</v>
      </c>
      <c r="E560" s="46">
        <v>0.43930000000000002</v>
      </c>
      <c r="F560" s="46">
        <v>8.8300000000000003E-2</v>
      </c>
      <c r="G560" s="46">
        <v>-1870</v>
      </c>
      <c r="H560" s="46">
        <v>-2271</v>
      </c>
      <c r="J560" s="46">
        <f t="shared" si="16"/>
        <v>0.26380000000000003</v>
      </c>
      <c r="K560" s="46">
        <f t="shared" si="17"/>
        <v>-2070.5</v>
      </c>
    </row>
    <row r="561" spans="1:11">
      <c r="A561" s="47">
        <v>42717</v>
      </c>
      <c r="B561" s="48">
        <v>0.55803240740740734</v>
      </c>
      <c r="C561" s="46">
        <v>172.56899999999999</v>
      </c>
      <c r="D561" s="46">
        <v>2.6558999999999999</v>
      </c>
      <c r="E561" s="46">
        <v>0.44140000000000001</v>
      </c>
      <c r="F561" s="46">
        <v>8.9399999999999993E-2</v>
      </c>
      <c r="G561" s="46">
        <v>-1878</v>
      </c>
      <c r="H561" s="46">
        <v>-2276</v>
      </c>
      <c r="J561" s="46">
        <f t="shared" si="16"/>
        <v>0.26540000000000002</v>
      </c>
      <c r="K561" s="46">
        <f t="shared" si="17"/>
        <v>-2077</v>
      </c>
    </row>
    <row r="562" spans="1:11">
      <c r="A562" s="47">
        <v>42717</v>
      </c>
      <c r="B562" s="48">
        <v>0.55803240740740734</v>
      </c>
      <c r="C562" s="46">
        <v>173.184</v>
      </c>
      <c r="D562" s="46">
        <v>2.6577999999999999</v>
      </c>
      <c r="E562" s="46">
        <v>0.4425</v>
      </c>
      <c r="F562" s="46">
        <v>8.9399999999999993E-2</v>
      </c>
      <c r="G562" s="46">
        <v>-1882</v>
      </c>
      <c r="H562" s="46">
        <v>-2283</v>
      </c>
      <c r="J562" s="46">
        <f t="shared" si="16"/>
        <v>0.26595000000000002</v>
      </c>
      <c r="K562" s="46">
        <f t="shared" si="17"/>
        <v>-2082.5</v>
      </c>
    </row>
    <row r="563" spans="1:11">
      <c r="A563" s="47">
        <v>42717</v>
      </c>
      <c r="B563" s="48">
        <v>0.55804398148148149</v>
      </c>
      <c r="C563" s="46">
        <v>173.553</v>
      </c>
      <c r="D563" s="46">
        <v>2.6617000000000002</v>
      </c>
      <c r="E563" s="46">
        <v>0.44359999999999999</v>
      </c>
      <c r="F563" s="46">
        <v>8.9399999999999993E-2</v>
      </c>
      <c r="G563" s="46">
        <v>-1887</v>
      </c>
      <c r="H563" s="46">
        <v>-2288</v>
      </c>
      <c r="J563" s="46">
        <f t="shared" si="16"/>
        <v>0.26650000000000001</v>
      </c>
      <c r="K563" s="46">
        <f t="shared" si="17"/>
        <v>-2087.5</v>
      </c>
    </row>
    <row r="564" spans="1:11">
      <c r="A564" s="47">
        <v>42717</v>
      </c>
      <c r="B564" s="48">
        <v>0.55805555555555553</v>
      </c>
      <c r="C564" s="46">
        <v>174.04499999999999</v>
      </c>
      <c r="D564" s="46">
        <v>2.6636000000000002</v>
      </c>
      <c r="E564" s="46">
        <v>0.44469999999999998</v>
      </c>
      <c r="F564" s="46">
        <v>8.9399999999999993E-2</v>
      </c>
      <c r="G564" s="46">
        <v>-1892</v>
      </c>
      <c r="H564" s="46">
        <v>-2294</v>
      </c>
      <c r="J564" s="46">
        <f t="shared" si="16"/>
        <v>0.26705000000000001</v>
      </c>
      <c r="K564" s="46">
        <f t="shared" si="17"/>
        <v>-2093</v>
      </c>
    </row>
    <row r="565" spans="1:11">
      <c r="A565" s="47">
        <v>42717</v>
      </c>
      <c r="B565" s="48">
        <v>0.55805555555555553</v>
      </c>
      <c r="C565" s="46">
        <v>174.53700000000001</v>
      </c>
      <c r="D565" s="46">
        <v>2.6656</v>
      </c>
      <c r="E565" s="46">
        <v>0.44690000000000002</v>
      </c>
      <c r="F565" s="46">
        <v>8.9399999999999993E-2</v>
      </c>
      <c r="G565" s="46">
        <v>-1897</v>
      </c>
      <c r="H565" s="46">
        <v>-2303</v>
      </c>
      <c r="J565" s="46">
        <f t="shared" si="16"/>
        <v>0.26815</v>
      </c>
      <c r="K565" s="46">
        <f t="shared" si="17"/>
        <v>-2100</v>
      </c>
    </row>
    <row r="566" spans="1:11">
      <c r="A566" s="47">
        <v>42717</v>
      </c>
      <c r="B566" s="48">
        <v>0.55806712962962968</v>
      </c>
      <c r="C566" s="46">
        <v>175.029</v>
      </c>
      <c r="D566" s="46">
        <v>2.6694</v>
      </c>
      <c r="E566" s="46">
        <v>0.44800000000000001</v>
      </c>
      <c r="F566" s="46">
        <v>9.0499999999999997E-2</v>
      </c>
      <c r="G566" s="46">
        <v>-1903</v>
      </c>
      <c r="H566" s="46">
        <v>-2305</v>
      </c>
      <c r="J566" s="46">
        <f t="shared" si="16"/>
        <v>0.26924999999999999</v>
      </c>
      <c r="K566" s="46">
        <f t="shared" si="17"/>
        <v>-2104</v>
      </c>
    </row>
    <row r="567" spans="1:11">
      <c r="A567" s="47">
        <v>42717</v>
      </c>
      <c r="B567" s="48">
        <v>0.55807870370370372</v>
      </c>
      <c r="C567" s="46">
        <v>175.398</v>
      </c>
      <c r="D567" s="46">
        <v>2.6714000000000002</v>
      </c>
      <c r="E567" s="46">
        <v>0.4491</v>
      </c>
      <c r="F567" s="46">
        <v>9.0499999999999997E-2</v>
      </c>
      <c r="G567" s="46">
        <v>-1905</v>
      </c>
      <c r="H567" s="46">
        <v>-2316</v>
      </c>
      <c r="J567" s="46">
        <f t="shared" si="16"/>
        <v>0.26979999999999998</v>
      </c>
      <c r="K567" s="46">
        <f t="shared" si="17"/>
        <v>-2110.5</v>
      </c>
    </row>
    <row r="568" spans="1:11">
      <c r="A568" s="47">
        <v>42717</v>
      </c>
      <c r="B568" s="48">
        <v>0.55807870370370372</v>
      </c>
      <c r="C568" s="46">
        <v>175.89</v>
      </c>
      <c r="D568" s="46">
        <v>2.6732999999999998</v>
      </c>
      <c r="E568" s="46">
        <v>0.45019999999999999</v>
      </c>
      <c r="F568" s="46">
        <v>9.0499999999999997E-2</v>
      </c>
      <c r="G568" s="46">
        <v>-1913</v>
      </c>
      <c r="H568" s="46">
        <v>-2321</v>
      </c>
      <c r="J568" s="46">
        <f t="shared" si="16"/>
        <v>0.27034999999999998</v>
      </c>
      <c r="K568" s="46">
        <f t="shared" si="17"/>
        <v>-2117</v>
      </c>
    </row>
    <row r="569" spans="1:11">
      <c r="A569" s="47">
        <v>42717</v>
      </c>
      <c r="B569" s="48">
        <v>0.55809027777777775</v>
      </c>
      <c r="C569" s="46">
        <v>176.38200000000001</v>
      </c>
      <c r="D569" s="46">
        <v>2.6753</v>
      </c>
      <c r="E569" s="46">
        <v>0.45340000000000003</v>
      </c>
      <c r="F569" s="46">
        <v>9.0499999999999997E-2</v>
      </c>
      <c r="G569" s="46">
        <v>-1917</v>
      </c>
      <c r="H569" s="46">
        <v>-2327</v>
      </c>
      <c r="J569" s="46">
        <f t="shared" si="16"/>
        <v>0.27195000000000003</v>
      </c>
      <c r="K569" s="46">
        <f t="shared" si="17"/>
        <v>-2122</v>
      </c>
    </row>
    <row r="570" spans="1:11">
      <c r="A570" s="47">
        <v>42717</v>
      </c>
      <c r="B570" s="48">
        <v>0.55810185185185179</v>
      </c>
      <c r="C570" s="46">
        <v>176.874</v>
      </c>
      <c r="D570" s="46">
        <v>2.6810999999999998</v>
      </c>
      <c r="E570" s="46">
        <v>0.45340000000000003</v>
      </c>
      <c r="F570" s="46">
        <v>9.0499999999999997E-2</v>
      </c>
      <c r="G570" s="46">
        <v>-1923</v>
      </c>
      <c r="H570" s="46">
        <v>-2335</v>
      </c>
      <c r="J570" s="46">
        <f t="shared" si="16"/>
        <v>0.27195000000000003</v>
      </c>
      <c r="K570" s="46">
        <f t="shared" si="17"/>
        <v>-2129</v>
      </c>
    </row>
    <row r="571" spans="1:11">
      <c r="A571" s="47">
        <v>42717</v>
      </c>
      <c r="B571" s="48">
        <v>0.55810185185185179</v>
      </c>
      <c r="C571" s="46">
        <v>177.12</v>
      </c>
      <c r="D571" s="46">
        <v>2.6810999999999998</v>
      </c>
      <c r="E571" s="46">
        <v>0.4556</v>
      </c>
      <c r="F571" s="46">
        <v>9.1600000000000001E-2</v>
      </c>
      <c r="G571" s="46">
        <v>-1930</v>
      </c>
      <c r="H571" s="46">
        <v>-2340</v>
      </c>
      <c r="J571" s="46">
        <f t="shared" si="16"/>
        <v>0.27360000000000001</v>
      </c>
      <c r="K571" s="46">
        <f t="shared" si="17"/>
        <v>-2135</v>
      </c>
    </row>
    <row r="572" spans="1:11">
      <c r="A572" s="47">
        <v>42717</v>
      </c>
      <c r="B572" s="48">
        <v>0.55811342592592594</v>
      </c>
      <c r="C572" s="46">
        <v>177.73500000000001</v>
      </c>
      <c r="D572" s="46">
        <v>2.6850000000000001</v>
      </c>
      <c r="E572" s="46">
        <v>0.45669999999999999</v>
      </c>
      <c r="F572" s="46">
        <v>9.1600000000000001E-2</v>
      </c>
      <c r="G572" s="46">
        <v>-1933</v>
      </c>
      <c r="H572" s="46">
        <v>-2349</v>
      </c>
      <c r="J572" s="46">
        <f t="shared" si="16"/>
        <v>0.27415</v>
      </c>
      <c r="K572" s="46">
        <f t="shared" si="17"/>
        <v>-2141</v>
      </c>
    </row>
    <row r="573" spans="1:11">
      <c r="A573" s="47">
        <v>42717</v>
      </c>
      <c r="B573" s="48">
        <v>0.55812499999999998</v>
      </c>
      <c r="C573" s="46">
        <v>178.227</v>
      </c>
      <c r="D573" s="46">
        <v>2.6869000000000001</v>
      </c>
      <c r="E573" s="46">
        <v>0.45779999999999998</v>
      </c>
      <c r="F573" s="46">
        <v>9.1600000000000001E-2</v>
      </c>
      <c r="G573" s="46">
        <v>-1940</v>
      </c>
      <c r="H573" s="46">
        <v>-2355</v>
      </c>
      <c r="J573" s="46">
        <f t="shared" si="16"/>
        <v>0.2747</v>
      </c>
      <c r="K573" s="46">
        <f t="shared" si="17"/>
        <v>-2147.5</v>
      </c>
    </row>
    <row r="574" spans="1:11">
      <c r="A574" s="47">
        <v>42717</v>
      </c>
      <c r="B574" s="48">
        <v>0.55812499999999998</v>
      </c>
      <c r="C574" s="46">
        <v>178.71899999999999</v>
      </c>
      <c r="D574" s="46">
        <v>2.6888000000000001</v>
      </c>
      <c r="E574" s="46">
        <v>0.46</v>
      </c>
      <c r="F574" s="46">
        <v>9.2600000000000002E-2</v>
      </c>
      <c r="G574" s="46">
        <v>-1944</v>
      </c>
      <c r="H574" s="46">
        <v>-2362</v>
      </c>
      <c r="J574" s="46">
        <f t="shared" si="16"/>
        <v>0.27629999999999999</v>
      </c>
      <c r="K574" s="46">
        <f t="shared" si="17"/>
        <v>-2153</v>
      </c>
    </row>
    <row r="575" spans="1:11">
      <c r="A575" s="47">
        <v>42717</v>
      </c>
      <c r="B575" s="48">
        <v>0.55813657407407413</v>
      </c>
      <c r="C575" s="46">
        <v>179.21100000000001</v>
      </c>
      <c r="D575" s="46">
        <v>2.6926999999999999</v>
      </c>
      <c r="E575" s="46">
        <v>0.46</v>
      </c>
      <c r="F575" s="46">
        <v>9.2600000000000002E-2</v>
      </c>
      <c r="G575" s="46">
        <v>-1952</v>
      </c>
      <c r="H575" s="46">
        <v>-2368</v>
      </c>
      <c r="J575" s="46">
        <f t="shared" si="16"/>
        <v>0.27629999999999999</v>
      </c>
      <c r="K575" s="46">
        <f t="shared" si="17"/>
        <v>-2160</v>
      </c>
    </row>
    <row r="576" spans="1:11">
      <c r="A576" s="47">
        <v>42717</v>
      </c>
      <c r="B576" s="48">
        <v>0.55813657407407413</v>
      </c>
      <c r="C576" s="46">
        <v>179.45699999999999</v>
      </c>
      <c r="D576" s="46">
        <v>2.6947000000000001</v>
      </c>
      <c r="E576" s="46">
        <v>0.46110000000000001</v>
      </c>
      <c r="F576" s="46">
        <v>9.2600000000000002E-2</v>
      </c>
      <c r="G576" s="46">
        <v>-1957</v>
      </c>
      <c r="H576" s="46">
        <v>-2376</v>
      </c>
      <c r="J576" s="46">
        <f t="shared" si="16"/>
        <v>0.27684999999999998</v>
      </c>
      <c r="K576" s="46">
        <f t="shared" si="17"/>
        <v>-2166.5</v>
      </c>
    </row>
    <row r="577" spans="1:11">
      <c r="A577" s="47">
        <v>42717</v>
      </c>
      <c r="B577" s="48">
        <v>0.55814814814814817</v>
      </c>
      <c r="C577" s="46">
        <v>179.94900000000001</v>
      </c>
      <c r="D577" s="46">
        <v>2.6985000000000001</v>
      </c>
      <c r="E577" s="46">
        <v>0.4632</v>
      </c>
      <c r="F577" s="46">
        <v>9.2600000000000002E-2</v>
      </c>
      <c r="G577" s="46">
        <v>-1963</v>
      </c>
      <c r="H577" s="46">
        <v>-2382</v>
      </c>
      <c r="J577" s="46">
        <f t="shared" si="16"/>
        <v>0.27789999999999998</v>
      </c>
      <c r="K577" s="46">
        <f t="shared" si="17"/>
        <v>-2172.5</v>
      </c>
    </row>
    <row r="578" spans="1:11">
      <c r="A578" s="47">
        <v>42717</v>
      </c>
      <c r="B578" s="48">
        <v>0.55815972222222221</v>
      </c>
      <c r="C578" s="46">
        <v>180.56399999999999</v>
      </c>
      <c r="D578" s="46">
        <v>2.7004999999999999</v>
      </c>
      <c r="E578" s="46">
        <v>0.46429999999999999</v>
      </c>
      <c r="F578" s="46">
        <v>9.3700000000000006E-2</v>
      </c>
      <c r="G578" s="46">
        <v>-1967</v>
      </c>
      <c r="H578" s="46">
        <v>-2389</v>
      </c>
      <c r="J578" s="46">
        <f t="shared" si="16"/>
        <v>0.27900000000000003</v>
      </c>
      <c r="K578" s="46">
        <f t="shared" si="17"/>
        <v>-2178</v>
      </c>
    </row>
    <row r="579" spans="1:11">
      <c r="A579" s="47">
        <v>42717</v>
      </c>
      <c r="B579" s="48">
        <v>0.55815972222222221</v>
      </c>
      <c r="C579" s="46">
        <v>180.81</v>
      </c>
      <c r="D579" s="46">
        <v>2.7044000000000001</v>
      </c>
      <c r="E579" s="46">
        <v>0.46539999999999998</v>
      </c>
      <c r="F579" s="46">
        <v>9.3700000000000006E-2</v>
      </c>
      <c r="G579" s="46">
        <v>-1975</v>
      </c>
      <c r="H579" s="46">
        <v>-2397</v>
      </c>
      <c r="J579" s="46">
        <f t="shared" si="16"/>
        <v>0.27954999999999997</v>
      </c>
      <c r="K579" s="46">
        <f t="shared" si="17"/>
        <v>-2186</v>
      </c>
    </row>
    <row r="580" spans="1:11">
      <c r="A580" s="47">
        <v>42717</v>
      </c>
      <c r="B580" s="48">
        <v>0.55817129629629625</v>
      </c>
      <c r="C580" s="46">
        <v>181.42500000000001</v>
      </c>
      <c r="D580" s="46">
        <v>2.7063000000000001</v>
      </c>
      <c r="E580" s="46">
        <v>0.46760000000000002</v>
      </c>
      <c r="F580" s="46">
        <v>9.3700000000000006E-2</v>
      </c>
      <c r="G580" s="46">
        <v>-1981</v>
      </c>
      <c r="H580" s="46">
        <v>-2404</v>
      </c>
      <c r="J580" s="46">
        <f t="shared" si="16"/>
        <v>0.28065000000000001</v>
      </c>
      <c r="K580" s="46">
        <f t="shared" si="17"/>
        <v>-2192.5</v>
      </c>
    </row>
    <row r="581" spans="1:11">
      <c r="A581" s="47">
        <v>42717</v>
      </c>
      <c r="B581" s="48">
        <v>0.5581828703703704</v>
      </c>
      <c r="C581" s="46">
        <v>181.79400000000001</v>
      </c>
      <c r="D581" s="46">
        <v>2.7082000000000002</v>
      </c>
      <c r="E581" s="46">
        <v>0.46870000000000001</v>
      </c>
      <c r="F581" s="46">
        <v>9.4799999999999995E-2</v>
      </c>
      <c r="G581" s="46">
        <v>-1987</v>
      </c>
      <c r="H581" s="46">
        <v>-2408</v>
      </c>
      <c r="J581" s="46">
        <f t="shared" si="16"/>
        <v>0.28175</v>
      </c>
      <c r="K581" s="46">
        <f t="shared" si="17"/>
        <v>-2197.5</v>
      </c>
    </row>
    <row r="582" spans="1:11">
      <c r="A582" s="47">
        <v>42717</v>
      </c>
      <c r="B582" s="48">
        <v>0.5581828703703704</v>
      </c>
      <c r="C582" s="46">
        <v>182.286</v>
      </c>
      <c r="D582" s="46">
        <v>2.7121</v>
      </c>
      <c r="E582" s="46">
        <v>0.4698</v>
      </c>
      <c r="F582" s="46">
        <v>9.4799999999999995E-2</v>
      </c>
      <c r="G582" s="46">
        <v>-1992</v>
      </c>
      <c r="H582" s="46">
        <v>-2415</v>
      </c>
      <c r="J582" s="46">
        <f t="shared" ref="J582:J645" si="18">AVERAGE(E582:F582)</f>
        <v>0.2823</v>
      </c>
      <c r="K582" s="46">
        <f t="shared" ref="K582:K645" si="19">AVERAGE(G582:H582)</f>
        <v>-2203.5</v>
      </c>
    </row>
    <row r="583" spans="1:11">
      <c r="A583" s="47">
        <v>42717</v>
      </c>
      <c r="B583" s="48">
        <v>0.55819444444444444</v>
      </c>
      <c r="C583" s="46">
        <v>182.77799999999999</v>
      </c>
      <c r="D583" s="46">
        <v>2.7141000000000002</v>
      </c>
      <c r="E583" s="46">
        <v>0.47089999999999999</v>
      </c>
      <c r="F583" s="46">
        <v>9.5899999999999999E-2</v>
      </c>
      <c r="G583" s="46">
        <v>-1998</v>
      </c>
      <c r="H583" s="46">
        <v>-2423</v>
      </c>
      <c r="J583" s="46">
        <f t="shared" si="18"/>
        <v>0.28339999999999999</v>
      </c>
      <c r="K583" s="46">
        <f t="shared" si="19"/>
        <v>-2210.5</v>
      </c>
    </row>
    <row r="584" spans="1:11">
      <c r="A584" s="47">
        <v>42717</v>
      </c>
      <c r="B584" s="48">
        <v>0.55820601851851859</v>
      </c>
      <c r="C584" s="46">
        <v>183.27</v>
      </c>
      <c r="D584" s="46">
        <v>2.7160000000000002</v>
      </c>
      <c r="E584" s="46">
        <v>0.47310000000000002</v>
      </c>
      <c r="F584" s="46">
        <v>9.5899999999999999E-2</v>
      </c>
      <c r="G584" s="46">
        <v>-2006</v>
      </c>
      <c r="H584" s="46">
        <v>-2430</v>
      </c>
      <c r="J584" s="46">
        <f t="shared" si="18"/>
        <v>0.28450000000000003</v>
      </c>
      <c r="K584" s="46">
        <f t="shared" si="19"/>
        <v>-2218</v>
      </c>
    </row>
    <row r="585" spans="1:11">
      <c r="A585" s="47">
        <v>42717</v>
      </c>
      <c r="B585" s="48">
        <v>0.55820601851851859</v>
      </c>
      <c r="C585" s="46">
        <v>183.762</v>
      </c>
      <c r="D585" s="46">
        <v>2.7179000000000002</v>
      </c>
      <c r="E585" s="46">
        <v>0.47420000000000001</v>
      </c>
      <c r="F585" s="46">
        <v>9.5899999999999999E-2</v>
      </c>
      <c r="G585" s="46">
        <v>-2011</v>
      </c>
      <c r="H585" s="46">
        <v>-2438</v>
      </c>
      <c r="J585" s="46">
        <f t="shared" si="18"/>
        <v>0.28505000000000003</v>
      </c>
      <c r="K585" s="46">
        <f t="shared" si="19"/>
        <v>-2224.5</v>
      </c>
    </row>
    <row r="586" spans="1:11">
      <c r="A586" s="47">
        <v>42717</v>
      </c>
      <c r="B586" s="48">
        <v>0.55821759259259263</v>
      </c>
      <c r="C586" s="46">
        <v>184.131</v>
      </c>
      <c r="D586" s="46">
        <v>2.7218</v>
      </c>
      <c r="E586" s="46">
        <v>0.4763</v>
      </c>
      <c r="F586" s="46">
        <v>9.5899999999999999E-2</v>
      </c>
      <c r="G586" s="46">
        <v>-2016</v>
      </c>
      <c r="H586" s="46">
        <v>-2442</v>
      </c>
      <c r="J586" s="46">
        <f t="shared" si="18"/>
        <v>0.28610000000000002</v>
      </c>
      <c r="K586" s="46">
        <f t="shared" si="19"/>
        <v>-2229</v>
      </c>
    </row>
    <row r="587" spans="1:11">
      <c r="A587" s="47">
        <v>42717</v>
      </c>
      <c r="B587" s="48">
        <v>0.55822916666666667</v>
      </c>
      <c r="C587" s="46">
        <v>184.5</v>
      </c>
      <c r="D587" s="46">
        <v>2.7238000000000002</v>
      </c>
      <c r="E587" s="46">
        <v>0.47420000000000001</v>
      </c>
      <c r="F587" s="46">
        <v>9.5899999999999999E-2</v>
      </c>
      <c r="G587" s="46">
        <v>-2019</v>
      </c>
      <c r="H587" s="46">
        <v>-2449</v>
      </c>
      <c r="J587" s="46">
        <f t="shared" si="18"/>
        <v>0.28505000000000003</v>
      </c>
      <c r="K587" s="46">
        <f t="shared" si="19"/>
        <v>-2234</v>
      </c>
    </row>
    <row r="588" spans="1:11">
      <c r="A588" s="47">
        <v>42717</v>
      </c>
      <c r="B588" s="48">
        <v>0.55822916666666667</v>
      </c>
      <c r="C588" s="46">
        <v>185.11500000000001</v>
      </c>
      <c r="D588" s="46">
        <v>2.7275999999999998</v>
      </c>
      <c r="E588" s="46">
        <v>0.47420000000000001</v>
      </c>
      <c r="F588" s="46">
        <v>9.9199999999999997E-2</v>
      </c>
      <c r="G588" s="46">
        <v>-2023</v>
      </c>
      <c r="H588" s="46">
        <v>-2456</v>
      </c>
      <c r="J588" s="46">
        <f t="shared" si="18"/>
        <v>0.28670000000000001</v>
      </c>
      <c r="K588" s="46">
        <f t="shared" si="19"/>
        <v>-2239.5</v>
      </c>
    </row>
    <row r="589" spans="1:11">
      <c r="A589" s="47">
        <v>42717</v>
      </c>
      <c r="B589" s="48">
        <v>0.5582407407407407</v>
      </c>
      <c r="C589" s="46">
        <v>185.607</v>
      </c>
      <c r="D589" s="46">
        <v>2.7296</v>
      </c>
      <c r="E589" s="46">
        <v>0.4763</v>
      </c>
      <c r="F589" s="46">
        <v>0.1003</v>
      </c>
      <c r="G589" s="46">
        <v>-2030</v>
      </c>
      <c r="H589" s="46">
        <v>-2461</v>
      </c>
      <c r="J589" s="46">
        <f t="shared" si="18"/>
        <v>0.2883</v>
      </c>
      <c r="K589" s="46">
        <f t="shared" si="19"/>
        <v>-2245.5</v>
      </c>
    </row>
    <row r="590" spans="1:11">
      <c r="A590" s="47">
        <v>42717</v>
      </c>
      <c r="B590" s="48">
        <v>0.55825231481481474</v>
      </c>
      <c r="C590" s="46">
        <v>185.976</v>
      </c>
      <c r="D590" s="46">
        <v>2.7315</v>
      </c>
      <c r="E590" s="46">
        <v>0.47739999999999999</v>
      </c>
      <c r="F590" s="46">
        <v>0.1003</v>
      </c>
      <c r="G590" s="46">
        <v>-2033</v>
      </c>
      <c r="H590" s="46">
        <v>-2468</v>
      </c>
      <c r="J590" s="46">
        <f t="shared" si="18"/>
        <v>0.28885</v>
      </c>
      <c r="K590" s="46">
        <f t="shared" si="19"/>
        <v>-2250.5</v>
      </c>
    </row>
    <row r="591" spans="1:11">
      <c r="A591" s="47">
        <v>42717</v>
      </c>
      <c r="B591" s="48">
        <v>0.55825231481481474</v>
      </c>
      <c r="C591" s="46">
        <v>186.345</v>
      </c>
      <c r="D591" s="46">
        <v>2.7353999999999998</v>
      </c>
      <c r="E591" s="46">
        <v>0.47849999999999998</v>
      </c>
      <c r="F591" s="46">
        <v>0.1003</v>
      </c>
      <c r="G591" s="46">
        <v>-2040</v>
      </c>
      <c r="H591" s="46">
        <v>-2472</v>
      </c>
      <c r="J591" s="46">
        <f t="shared" si="18"/>
        <v>0.28939999999999999</v>
      </c>
      <c r="K591" s="46">
        <f t="shared" si="19"/>
        <v>-2256</v>
      </c>
    </row>
    <row r="592" spans="1:11">
      <c r="A592" s="47">
        <v>42717</v>
      </c>
      <c r="B592" s="48">
        <v>0.55826388888888889</v>
      </c>
      <c r="C592" s="46">
        <v>186.83699999999999</v>
      </c>
      <c r="D592" s="46">
        <v>2.7372999999999998</v>
      </c>
      <c r="E592" s="46">
        <v>0.48180000000000001</v>
      </c>
      <c r="F592" s="46">
        <v>0.1003</v>
      </c>
      <c r="G592" s="46">
        <v>-2044</v>
      </c>
      <c r="H592" s="46">
        <v>-2478</v>
      </c>
      <c r="J592" s="46">
        <f t="shared" si="18"/>
        <v>0.29105000000000003</v>
      </c>
      <c r="K592" s="46">
        <f t="shared" si="19"/>
        <v>-2261</v>
      </c>
    </row>
    <row r="593" spans="1:11">
      <c r="A593" s="47">
        <v>42717</v>
      </c>
      <c r="B593" s="48">
        <v>0.55827546296296293</v>
      </c>
      <c r="C593" s="46">
        <v>187.32900000000001</v>
      </c>
      <c r="D593" s="46">
        <v>2.7412000000000001</v>
      </c>
      <c r="E593" s="46">
        <v>0.48070000000000002</v>
      </c>
      <c r="F593" s="46">
        <v>0.1014</v>
      </c>
      <c r="G593" s="46">
        <v>-2048</v>
      </c>
      <c r="H593" s="46">
        <v>-2486</v>
      </c>
      <c r="J593" s="46">
        <f t="shared" si="18"/>
        <v>0.29105000000000003</v>
      </c>
      <c r="K593" s="46">
        <f t="shared" si="19"/>
        <v>-2267</v>
      </c>
    </row>
    <row r="594" spans="1:11">
      <c r="A594" s="47">
        <v>42717</v>
      </c>
      <c r="B594" s="48">
        <v>0.55827546296296293</v>
      </c>
      <c r="C594" s="46">
        <v>187.57499999999999</v>
      </c>
      <c r="D594" s="46">
        <v>2.7412000000000001</v>
      </c>
      <c r="E594" s="46">
        <v>0.48399999999999999</v>
      </c>
      <c r="F594" s="46">
        <v>0.10249999999999999</v>
      </c>
      <c r="G594" s="46">
        <v>-2054</v>
      </c>
      <c r="H594" s="46">
        <v>-2490</v>
      </c>
      <c r="J594" s="46">
        <f t="shared" si="18"/>
        <v>0.29325000000000001</v>
      </c>
      <c r="K594" s="46">
        <f t="shared" si="19"/>
        <v>-2272</v>
      </c>
    </row>
    <row r="595" spans="1:11">
      <c r="A595" s="47">
        <v>42717</v>
      </c>
      <c r="B595" s="48">
        <v>0.55828703703703708</v>
      </c>
      <c r="C595" s="46">
        <v>188.19</v>
      </c>
      <c r="D595" s="46">
        <v>2.7450999999999999</v>
      </c>
      <c r="E595" s="46">
        <v>0.48509999999999998</v>
      </c>
      <c r="F595" s="46">
        <v>0.10249999999999999</v>
      </c>
      <c r="G595" s="46">
        <v>-2056</v>
      </c>
      <c r="H595" s="46">
        <v>-2500</v>
      </c>
      <c r="J595" s="46">
        <f t="shared" si="18"/>
        <v>0.29380000000000001</v>
      </c>
      <c r="K595" s="46">
        <f t="shared" si="19"/>
        <v>-2278</v>
      </c>
    </row>
    <row r="596" spans="1:11">
      <c r="A596" s="47">
        <v>42717</v>
      </c>
      <c r="B596" s="48">
        <v>0.55829861111111112</v>
      </c>
      <c r="C596" s="46">
        <v>188.68199999999999</v>
      </c>
      <c r="D596" s="46">
        <v>2.7469999999999999</v>
      </c>
      <c r="E596" s="46">
        <v>0.48609999999999998</v>
      </c>
      <c r="F596" s="46">
        <v>0.1014</v>
      </c>
      <c r="G596" s="46">
        <v>-2064</v>
      </c>
      <c r="H596" s="46">
        <v>-2504</v>
      </c>
      <c r="J596" s="46">
        <f t="shared" si="18"/>
        <v>0.29375000000000001</v>
      </c>
      <c r="K596" s="46">
        <f t="shared" si="19"/>
        <v>-2284</v>
      </c>
    </row>
    <row r="597" spans="1:11">
      <c r="A597" s="47">
        <v>42717</v>
      </c>
      <c r="B597" s="48">
        <v>0.55829861111111112</v>
      </c>
      <c r="C597" s="46">
        <v>189.17400000000001</v>
      </c>
      <c r="D597" s="46">
        <v>2.7509000000000001</v>
      </c>
      <c r="E597" s="46">
        <v>0.48830000000000001</v>
      </c>
      <c r="F597" s="46">
        <v>0.1014</v>
      </c>
      <c r="G597" s="46">
        <v>-2069</v>
      </c>
      <c r="H597" s="46">
        <v>-2511</v>
      </c>
      <c r="J597" s="46">
        <f t="shared" si="18"/>
        <v>0.29485</v>
      </c>
      <c r="K597" s="46">
        <f t="shared" si="19"/>
        <v>-2290</v>
      </c>
    </row>
    <row r="598" spans="1:11">
      <c r="A598" s="47">
        <v>42717</v>
      </c>
      <c r="B598" s="48">
        <v>0.55831018518518516</v>
      </c>
      <c r="C598" s="46">
        <v>189.666</v>
      </c>
      <c r="D598" s="46">
        <v>2.7547999999999999</v>
      </c>
      <c r="E598" s="46">
        <v>0.48830000000000001</v>
      </c>
      <c r="F598" s="46">
        <v>0.1014</v>
      </c>
      <c r="G598" s="46">
        <v>-2074</v>
      </c>
      <c r="H598" s="46">
        <v>-2517</v>
      </c>
      <c r="J598" s="46">
        <f t="shared" si="18"/>
        <v>0.29485</v>
      </c>
      <c r="K598" s="46">
        <f t="shared" si="19"/>
        <v>-2295.5</v>
      </c>
    </row>
    <row r="599" spans="1:11">
      <c r="A599" s="47">
        <v>42717</v>
      </c>
      <c r="B599" s="48">
        <v>0.5583217592592592</v>
      </c>
      <c r="C599" s="46">
        <v>189.78899999999999</v>
      </c>
      <c r="D599" s="46">
        <v>2.7566999999999999</v>
      </c>
      <c r="E599" s="46">
        <v>0.49049999999999999</v>
      </c>
      <c r="F599" s="46">
        <v>0.1014</v>
      </c>
      <c r="G599" s="46">
        <v>-2080</v>
      </c>
      <c r="H599" s="46">
        <v>-2525</v>
      </c>
      <c r="J599" s="46">
        <f t="shared" si="18"/>
        <v>0.29594999999999999</v>
      </c>
      <c r="K599" s="46">
        <f t="shared" si="19"/>
        <v>-2302.5</v>
      </c>
    </row>
    <row r="600" spans="1:11">
      <c r="A600" s="47">
        <v>42717</v>
      </c>
      <c r="B600" s="48">
        <v>0.5583217592592592</v>
      </c>
      <c r="C600" s="46">
        <v>190.52699999999999</v>
      </c>
      <c r="D600" s="46">
        <v>2.7587000000000002</v>
      </c>
      <c r="E600" s="46">
        <v>0.49159999999999998</v>
      </c>
      <c r="F600" s="46">
        <v>0.1014</v>
      </c>
      <c r="G600" s="46">
        <v>-2087</v>
      </c>
      <c r="H600" s="46">
        <v>-2531</v>
      </c>
      <c r="J600" s="46">
        <f t="shared" si="18"/>
        <v>0.29649999999999999</v>
      </c>
      <c r="K600" s="46">
        <f t="shared" si="19"/>
        <v>-2309</v>
      </c>
    </row>
    <row r="601" spans="1:11">
      <c r="A601" s="47">
        <v>42717</v>
      </c>
      <c r="B601" s="48">
        <v>0.55833333333333335</v>
      </c>
      <c r="C601" s="46">
        <v>190.89599999999999</v>
      </c>
      <c r="D601" s="46">
        <v>2.7606000000000002</v>
      </c>
      <c r="E601" s="46">
        <v>0.49380000000000002</v>
      </c>
      <c r="F601" s="46">
        <v>0.1014</v>
      </c>
      <c r="G601" s="46">
        <v>-2092</v>
      </c>
      <c r="H601" s="46">
        <v>-2537</v>
      </c>
      <c r="J601" s="46">
        <f t="shared" si="18"/>
        <v>0.29760000000000003</v>
      </c>
      <c r="K601" s="46">
        <f t="shared" si="19"/>
        <v>-2314.5</v>
      </c>
    </row>
    <row r="602" spans="1:11">
      <c r="A602" s="47">
        <v>42717</v>
      </c>
      <c r="B602" s="48">
        <v>0.55834490740740739</v>
      </c>
      <c r="C602" s="46">
        <v>191.38800000000001</v>
      </c>
      <c r="D602" s="46">
        <v>2.7625999999999999</v>
      </c>
      <c r="E602" s="46">
        <v>0.49490000000000001</v>
      </c>
      <c r="F602" s="46">
        <v>0.1003</v>
      </c>
      <c r="G602" s="46">
        <v>-2096</v>
      </c>
      <c r="H602" s="46">
        <v>-2544</v>
      </c>
      <c r="J602" s="46">
        <f t="shared" si="18"/>
        <v>0.29759999999999998</v>
      </c>
      <c r="K602" s="46">
        <f t="shared" si="19"/>
        <v>-2320</v>
      </c>
    </row>
    <row r="603" spans="1:11">
      <c r="A603" s="47">
        <v>42717</v>
      </c>
      <c r="B603" s="48">
        <v>0.55834490740740739</v>
      </c>
      <c r="C603" s="46">
        <v>191.88</v>
      </c>
      <c r="D603" s="46">
        <v>2.7664</v>
      </c>
      <c r="E603" s="46">
        <v>0.496</v>
      </c>
      <c r="F603" s="46">
        <v>0.1014</v>
      </c>
      <c r="G603" s="46">
        <v>-2103</v>
      </c>
      <c r="H603" s="46">
        <v>-2552</v>
      </c>
      <c r="J603" s="46">
        <f t="shared" si="18"/>
        <v>0.29870000000000002</v>
      </c>
      <c r="K603" s="46">
        <f t="shared" si="19"/>
        <v>-2327.5</v>
      </c>
    </row>
    <row r="604" spans="1:11">
      <c r="A604" s="47">
        <v>42717</v>
      </c>
      <c r="B604" s="48">
        <v>0.55835648148148154</v>
      </c>
      <c r="C604" s="46">
        <v>192.249</v>
      </c>
      <c r="D604" s="46">
        <v>2.7684000000000002</v>
      </c>
      <c r="E604" s="46">
        <v>0.49809999999999999</v>
      </c>
      <c r="F604" s="46">
        <v>0.1014</v>
      </c>
      <c r="G604" s="46">
        <v>-2108</v>
      </c>
      <c r="H604" s="46">
        <v>-2554</v>
      </c>
      <c r="J604" s="46">
        <f t="shared" si="18"/>
        <v>0.29975000000000002</v>
      </c>
      <c r="K604" s="46">
        <f t="shared" si="19"/>
        <v>-2331</v>
      </c>
    </row>
    <row r="605" spans="1:11">
      <c r="A605" s="47">
        <v>42717</v>
      </c>
      <c r="B605" s="48">
        <v>0.55836805555555558</v>
      </c>
      <c r="C605" s="46">
        <v>192.61799999999999</v>
      </c>
      <c r="D605" s="46">
        <v>2.7703000000000002</v>
      </c>
      <c r="E605" s="46">
        <v>0.49919999999999998</v>
      </c>
      <c r="F605" s="46">
        <v>0.1014</v>
      </c>
      <c r="G605" s="46">
        <v>-2111</v>
      </c>
      <c r="H605" s="46">
        <v>-2565</v>
      </c>
      <c r="J605" s="46">
        <f t="shared" si="18"/>
        <v>0.30030000000000001</v>
      </c>
      <c r="K605" s="46">
        <f t="shared" si="19"/>
        <v>-2338</v>
      </c>
    </row>
    <row r="606" spans="1:11">
      <c r="A606" s="47">
        <v>42717</v>
      </c>
      <c r="B606" s="48">
        <v>0.55836805555555558</v>
      </c>
      <c r="C606" s="46">
        <v>193.11</v>
      </c>
      <c r="D606" s="46">
        <v>2.7723</v>
      </c>
      <c r="E606" s="46">
        <v>0.50029999999999997</v>
      </c>
      <c r="F606" s="46">
        <v>0.10249999999999999</v>
      </c>
      <c r="G606" s="46">
        <v>-2120</v>
      </c>
      <c r="H606" s="46">
        <v>-2571</v>
      </c>
      <c r="J606" s="46">
        <f t="shared" si="18"/>
        <v>0.3014</v>
      </c>
      <c r="K606" s="46">
        <f t="shared" si="19"/>
        <v>-2345.5</v>
      </c>
    </row>
    <row r="607" spans="1:11">
      <c r="A607" s="47">
        <v>42717</v>
      </c>
      <c r="B607" s="48">
        <v>0.55837962962962961</v>
      </c>
      <c r="C607" s="46">
        <v>193.47900000000001</v>
      </c>
      <c r="D607" s="46">
        <v>2.7761</v>
      </c>
      <c r="E607" s="46">
        <v>0.50249999999999995</v>
      </c>
      <c r="F607" s="46">
        <v>0.1036</v>
      </c>
      <c r="G607" s="46">
        <v>-2124</v>
      </c>
      <c r="H607" s="46">
        <v>-2578</v>
      </c>
      <c r="J607" s="46">
        <f t="shared" si="18"/>
        <v>0.30304999999999999</v>
      </c>
      <c r="K607" s="46">
        <f t="shared" si="19"/>
        <v>-2351</v>
      </c>
    </row>
    <row r="608" spans="1:11">
      <c r="A608" s="47">
        <v>42717</v>
      </c>
      <c r="B608" s="48">
        <v>0.55837962962962961</v>
      </c>
      <c r="C608" s="46">
        <v>194.09399999999999</v>
      </c>
      <c r="D608" s="46">
        <v>2.7780999999999998</v>
      </c>
      <c r="E608" s="46">
        <v>0.50249999999999995</v>
      </c>
      <c r="F608" s="46">
        <v>0.1057</v>
      </c>
      <c r="G608" s="46">
        <v>-2130</v>
      </c>
      <c r="H608" s="46">
        <v>-2585</v>
      </c>
      <c r="J608" s="46">
        <f t="shared" si="18"/>
        <v>0.30409999999999998</v>
      </c>
      <c r="K608" s="46">
        <f t="shared" si="19"/>
        <v>-2357.5</v>
      </c>
    </row>
    <row r="609" spans="1:11">
      <c r="A609" s="47">
        <v>42717</v>
      </c>
      <c r="B609" s="48">
        <v>0.55839120370370365</v>
      </c>
      <c r="C609" s="46">
        <v>194.34</v>
      </c>
      <c r="D609" s="46">
        <v>2.78</v>
      </c>
      <c r="E609" s="46">
        <v>0.50470000000000004</v>
      </c>
      <c r="F609" s="46">
        <v>0.1046</v>
      </c>
      <c r="G609" s="46">
        <v>-2137</v>
      </c>
      <c r="H609" s="46">
        <v>-2589</v>
      </c>
      <c r="J609" s="46">
        <f t="shared" si="18"/>
        <v>0.30465000000000003</v>
      </c>
      <c r="K609" s="46">
        <f t="shared" si="19"/>
        <v>-2363</v>
      </c>
    </row>
    <row r="610" spans="1:11">
      <c r="A610" s="47">
        <v>42717</v>
      </c>
      <c r="B610" s="48">
        <v>0.5584027777777778</v>
      </c>
      <c r="C610" s="46">
        <v>194.83199999999999</v>
      </c>
      <c r="D610" s="46">
        <v>2.7839</v>
      </c>
      <c r="E610" s="46">
        <v>0.50580000000000003</v>
      </c>
      <c r="F610" s="46">
        <v>0.10249999999999999</v>
      </c>
      <c r="G610" s="46">
        <v>-2140</v>
      </c>
      <c r="H610" s="46">
        <v>-2599</v>
      </c>
      <c r="J610" s="46">
        <f t="shared" si="18"/>
        <v>0.30415000000000003</v>
      </c>
      <c r="K610" s="46">
        <f t="shared" si="19"/>
        <v>-2369.5</v>
      </c>
    </row>
    <row r="611" spans="1:11">
      <c r="A611" s="47">
        <v>42717</v>
      </c>
      <c r="B611" s="48">
        <v>0.5584027777777778</v>
      </c>
      <c r="C611" s="46">
        <v>195.447</v>
      </c>
      <c r="D611" s="46">
        <v>2.7858000000000001</v>
      </c>
      <c r="E611" s="46">
        <v>0.50690000000000002</v>
      </c>
      <c r="F611" s="46">
        <v>0.1079</v>
      </c>
      <c r="G611" s="46">
        <v>-2148</v>
      </c>
      <c r="H611" s="46">
        <v>-2606</v>
      </c>
      <c r="J611" s="46">
        <f t="shared" si="18"/>
        <v>0.30740000000000001</v>
      </c>
      <c r="K611" s="46">
        <f t="shared" si="19"/>
        <v>-2377</v>
      </c>
    </row>
    <row r="612" spans="1:11">
      <c r="A612" s="47">
        <v>42717</v>
      </c>
      <c r="B612" s="48">
        <v>0.55841435185185184</v>
      </c>
      <c r="C612" s="46">
        <v>195.93899999999999</v>
      </c>
      <c r="D612" s="46">
        <v>2.7877999999999998</v>
      </c>
      <c r="E612" s="46">
        <v>0.50900000000000001</v>
      </c>
      <c r="F612" s="46">
        <v>0.109</v>
      </c>
      <c r="G612" s="46">
        <v>-2153</v>
      </c>
      <c r="H612" s="46">
        <v>-2612</v>
      </c>
      <c r="J612" s="46">
        <f t="shared" si="18"/>
        <v>0.309</v>
      </c>
      <c r="K612" s="46">
        <f t="shared" si="19"/>
        <v>-2382.5</v>
      </c>
    </row>
    <row r="613" spans="1:11">
      <c r="A613" s="47">
        <v>42717</v>
      </c>
      <c r="B613" s="48">
        <v>0.55842592592592599</v>
      </c>
      <c r="C613" s="46">
        <v>196.30799999999999</v>
      </c>
      <c r="D613" s="46">
        <v>2.7917000000000001</v>
      </c>
      <c r="E613" s="46">
        <v>0.5101</v>
      </c>
      <c r="F613" s="46">
        <v>0.10680000000000001</v>
      </c>
      <c r="G613" s="46">
        <v>-2158</v>
      </c>
      <c r="H613" s="46">
        <v>-2620</v>
      </c>
      <c r="J613" s="46">
        <f t="shared" si="18"/>
        <v>0.30845</v>
      </c>
      <c r="K613" s="46">
        <f t="shared" si="19"/>
        <v>-2389</v>
      </c>
    </row>
    <row r="614" spans="1:11">
      <c r="A614" s="47">
        <v>42717</v>
      </c>
      <c r="B614" s="48">
        <v>0.55842592592592599</v>
      </c>
      <c r="C614" s="46">
        <v>196.67699999999999</v>
      </c>
      <c r="D614" s="46">
        <v>2.7936000000000001</v>
      </c>
      <c r="E614" s="46">
        <v>0.51119999999999999</v>
      </c>
      <c r="F614" s="46">
        <v>0.10680000000000001</v>
      </c>
      <c r="G614" s="46">
        <v>-2165</v>
      </c>
      <c r="H614" s="46">
        <v>-2626</v>
      </c>
      <c r="J614" s="46">
        <f t="shared" si="18"/>
        <v>0.309</v>
      </c>
      <c r="K614" s="46">
        <f t="shared" si="19"/>
        <v>-2395.5</v>
      </c>
    </row>
    <row r="615" spans="1:11">
      <c r="A615" s="47">
        <v>42717</v>
      </c>
      <c r="B615" s="48">
        <v>0.55843750000000003</v>
      </c>
      <c r="C615" s="46">
        <v>197.16900000000001</v>
      </c>
      <c r="D615" s="46">
        <v>2.7955000000000001</v>
      </c>
      <c r="E615" s="46">
        <v>0.51339999999999997</v>
      </c>
      <c r="F615" s="46">
        <v>0.10680000000000001</v>
      </c>
      <c r="G615" s="46">
        <v>-2171</v>
      </c>
      <c r="H615" s="46">
        <v>-2632</v>
      </c>
      <c r="J615" s="46">
        <f t="shared" si="18"/>
        <v>0.31009999999999999</v>
      </c>
      <c r="K615" s="46">
        <f t="shared" si="19"/>
        <v>-2401.5</v>
      </c>
    </row>
    <row r="616" spans="1:11">
      <c r="A616" s="47">
        <v>42717</v>
      </c>
      <c r="B616" s="48">
        <v>0.55844907407407407</v>
      </c>
      <c r="C616" s="46">
        <v>197.661</v>
      </c>
      <c r="D616" s="46">
        <v>2.7993999999999999</v>
      </c>
      <c r="E616" s="46">
        <v>0.51339999999999997</v>
      </c>
      <c r="F616" s="46">
        <v>0.10680000000000001</v>
      </c>
      <c r="G616" s="46">
        <v>-2177</v>
      </c>
      <c r="H616" s="46">
        <v>-2641</v>
      </c>
      <c r="J616" s="46">
        <f t="shared" si="18"/>
        <v>0.31009999999999999</v>
      </c>
      <c r="K616" s="46">
        <f t="shared" si="19"/>
        <v>-2409</v>
      </c>
    </row>
    <row r="617" spans="1:11">
      <c r="A617" s="47">
        <v>42717</v>
      </c>
      <c r="B617" s="48">
        <v>0.55844907407407407</v>
      </c>
      <c r="C617" s="46">
        <v>197.78399999999999</v>
      </c>
      <c r="D617" s="46">
        <v>2.8014000000000001</v>
      </c>
      <c r="E617" s="46">
        <v>0.51559999999999995</v>
      </c>
      <c r="F617" s="46">
        <v>0.1079</v>
      </c>
      <c r="G617" s="46">
        <v>-2183</v>
      </c>
      <c r="H617" s="46">
        <v>-2645</v>
      </c>
      <c r="J617" s="46">
        <f t="shared" si="18"/>
        <v>0.31174999999999997</v>
      </c>
      <c r="K617" s="46">
        <f t="shared" si="19"/>
        <v>-2414</v>
      </c>
    </row>
    <row r="618" spans="1:11">
      <c r="A618" s="47">
        <v>42717</v>
      </c>
      <c r="B618" s="48">
        <v>0.55846064814814811</v>
      </c>
      <c r="C618" s="46">
        <v>198.52199999999999</v>
      </c>
      <c r="D618" s="46">
        <v>2.8033000000000001</v>
      </c>
      <c r="E618" s="46">
        <v>0.51670000000000005</v>
      </c>
      <c r="F618" s="46">
        <v>0.10680000000000001</v>
      </c>
      <c r="G618" s="46">
        <v>-2187</v>
      </c>
      <c r="H618" s="46">
        <v>-2654</v>
      </c>
      <c r="J618" s="46">
        <f t="shared" si="18"/>
        <v>0.31175000000000003</v>
      </c>
      <c r="K618" s="46">
        <f t="shared" si="19"/>
        <v>-2420.5</v>
      </c>
    </row>
    <row r="619" spans="1:11">
      <c r="A619" s="47">
        <v>42717</v>
      </c>
      <c r="B619" s="48">
        <v>0.55847222222222215</v>
      </c>
      <c r="C619" s="46">
        <v>198.89099999999999</v>
      </c>
      <c r="D619" s="46">
        <v>2.8071999999999999</v>
      </c>
      <c r="E619" s="46">
        <v>0.51780000000000004</v>
      </c>
      <c r="F619" s="46">
        <v>0.1079</v>
      </c>
      <c r="G619" s="46">
        <v>-2196</v>
      </c>
      <c r="H619" s="46">
        <v>-2658</v>
      </c>
      <c r="J619" s="46">
        <f t="shared" si="18"/>
        <v>0.31285000000000002</v>
      </c>
      <c r="K619" s="46">
        <f t="shared" si="19"/>
        <v>-2427</v>
      </c>
    </row>
    <row r="620" spans="1:11">
      <c r="A620" s="47">
        <v>42717</v>
      </c>
      <c r="B620" s="48">
        <v>0.55847222222222215</v>
      </c>
      <c r="C620" s="46">
        <v>199.38300000000001</v>
      </c>
      <c r="D620" s="46">
        <v>2.8090999999999999</v>
      </c>
      <c r="E620" s="46">
        <v>0.52100000000000002</v>
      </c>
      <c r="F620" s="46">
        <v>0.1079</v>
      </c>
      <c r="G620" s="46">
        <v>-2200</v>
      </c>
      <c r="H620" s="46">
        <v>-2665</v>
      </c>
      <c r="J620" s="46">
        <f t="shared" si="18"/>
        <v>0.31445000000000001</v>
      </c>
      <c r="K620" s="46">
        <f t="shared" si="19"/>
        <v>-2432.5</v>
      </c>
    </row>
    <row r="621" spans="1:11">
      <c r="A621" s="47">
        <v>42717</v>
      </c>
      <c r="B621" s="48">
        <v>0.5584837962962963</v>
      </c>
      <c r="C621" s="46">
        <v>199.875</v>
      </c>
      <c r="D621" s="46">
        <v>2.8130000000000002</v>
      </c>
      <c r="E621" s="46">
        <v>0.52100000000000002</v>
      </c>
      <c r="F621" s="46">
        <v>0.1079</v>
      </c>
      <c r="G621" s="46">
        <v>-2205</v>
      </c>
      <c r="H621" s="46">
        <v>-2673</v>
      </c>
      <c r="J621" s="46">
        <f t="shared" si="18"/>
        <v>0.31445000000000001</v>
      </c>
      <c r="K621" s="46">
        <f t="shared" si="19"/>
        <v>-2439</v>
      </c>
    </row>
    <row r="622" spans="1:11">
      <c r="A622" s="47">
        <v>42717</v>
      </c>
      <c r="B622" s="48">
        <v>0.55849537037037034</v>
      </c>
      <c r="C622" s="46">
        <v>199.99799999999999</v>
      </c>
      <c r="D622" s="46">
        <v>2.8149000000000002</v>
      </c>
      <c r="E622" s="46">
        <v>0.5232</v>
      </c>
      <c r="F622" s="46">
        <v>0.1079</v>
      </c>
      <c r="G622" s="46">
        <v>-2210</v>
      </c>
      <c r="H622" s="46">
        <v>-2679</v>
      </c>
      <c r="J622" s="46">
        <f t="shared" si="18"/>
        <v>0.31555</v>
      </c>
      <c r="K622" s="46">
        <f t="shared" si="19"/>
        <v>-2444.5</v>
      </c>
    </row>
    <row r="623" spans="1:11">
      <c r="A623" s="47">
        <v>42717</v>
      </c>
      <c r="B623" s="48">
        <v>0.55849537037037034</v>
      </c>
      <c r="C623" s="46">
        <v>200.73599999999999</v>
      </c>
      <c r="D623" s="46">
        <v>2.8169</v>
      </c>
      <c r="E623" s="46">
        <v>0.5232</v>
      </c>
      <c r="F623" s="46">
        <v>0.109</v>
      </c>
      <c r="G623" s="46">
        <v>-2216</v>
      </c>
      <c r="H623" s="46">
        <v>-2685</v>
      </c>
      <c r="J623" s="46">
        <f t="shared" si="18"/>
        <v>0.31609999999999999</v>
      </c>
      <c r="K623" s="46">
        <f t="shared" si="19"/>
        <v>-2450.5</v>
      </c>
    </row>
    <row r="624" spans="1:11">
      <c r="A624" s="47">
        <v>42717</v>
      </c>
      <c r="B624" s="48">
        <v>0.55850694444444449</v>
      </c>
      <c r="C624" s="46">
        <v>201.10499999999999</v>
      </c>
      <c r="D624" s="46">
        <v>2.8188</v>
      </c>
      <c r="E624" s="46">
        <v>0.52539999999999998</v>
      </c>
      <c r="F624" s="46">
        <v>0.109</v>
      </c>
      <c r="G624" s="46">
        <v>-2221</v>
      </c>
      <c r="H624" s="46">
        <v>-2690</v>
      </c>
      <c r="J624" s="46">
        <f t="shared" si="18"/>
        <v>0.31719999999999998</v>
      </c>
      <c r="K624" s="46">
        <f t="shared" si="19"/>
        <v>-2455.5</v>
      </c>
    </row>
    <row r="625" spans="1:11">
      <c r="A625" s="47">
        <v>42717</v>
      </c>
      <c r="B625" s="48">
        <v>0.55851851851851853</v>
      </c>
      <c r="C625" s="46">
        <v>201.59700000000001</v>
      </c>
      <c r="D625" s="46">
        <v>2.8227000000000002</v>
      </c>
      <c r="E625" s="46">
        <v>0.52649999999999997</v>
      </c>
      <c r="F625" s="46">
        <v>0.109</v>
      </c>
      <c r="G625" s="46">
        <v>-2225</v>
      </c>
      <c r="H625" s="46">
        <v>-2697</v>
      </c>
      <c r="J625" s="46">
        <f t="shared" si="18"/>
        <v>0.31774999999999998</v>
      </c>
      <c r="K625" s="46">
        <f t="shared" si="19"/>
        <v>-2461</v>
      </c>
    </row>
    <row r="626" spans="1:11">
      <c r="A626" s="47">
        <v>42717</v>
      </c>
      <c r="B626" s="48">
        <v>0.55851851851851853</v>
      </c>
      <c r="C626" s="46">
        <v>202.089</v>
      </c>
      <c r="D626" s="46">
        <v>2.8246000000000002</v>
      </c>
      <c r="E626" s="46">
        <v>0.52869999999999995</v>
      </c>
      <c r="F626" s="46">
        <v>0.109</v>
      </c>
      <c r="G626" s="46">
        <v>-2230</v>
      </c>
      <c r="H626" s="46">
        <v>-2703</v>
      </c>
      <c r="J626" s="46">
        <f t="shared" si="18"/>
        <v>0.31884999999999997</v>
      </c>
      <c r="K626" s="46">
        <f t="shared" si="19"/>
        <v>-2466.5</v>
      </c>
    </row>
    <row r="627" spans="1:11">
      <c r="A627" s="47">
        <v>42717</v>
      </c>
      <c r="B627" s="48">
        <v>0.55853009259259256</v>
      </c>
      <c r="C627" s="46">
        <v>202.458</v>
      </c>
      <c r="D627" s="46">
        <v>2.8285</v>
      </c>
      <c r="E627" s="46">
        <v>0.52969999999999995</v>
      </c>
      <c r="F627" s="46">
        <v>0.109</v>
      </c>
      <c r="G627" s="46">
        <v>-2235</v>
      </c>
      <c r="H627" s="46">
        <v>-2707</v>
      </c>
      <c r="J627" s="46">
        <f t="shared" si="18"/>
        <v>0.31934999999999997</v>
      </c>
      <c r="K627" s="46">
        <f t="shared" si="19"/>
        <v>-2471</v>
      </c>
    </row>
    <row r="628" spans="1:11">
      <c r="A628" s="47">
        <v>42717</v>
      </c>
      <c r="B628" s="48">
        <v>0.5585416666666666</v>
      </c>
      <c r="C628" s="46">
        <v>202.95</v>
      </c>
      <c r="D628" s="46">
        <v>2.8304999999999998</v>
      </c>
      <c r="E628" s="46">
        <v>0.53080000000000005</v>
      </c>
      <c r="F628" s="46">
        <v>0.1101</v>
      </c>
      <c r="G628" s="46">
        <v>-2238</v>
      </c>
      <c r="H628" s="46">
        <v>-2716</v>
      </c>
      <c r="J628" s="46">
        <f t="shared" si="18"/>
        <v>0.32045000000000001</v>
      </c>
      <c r="K628" s="46">
        <f t="shared" si="19"/>
        <v>-2477</v>
      </c>
    </row>
    <row r="629" spans="1:11">
      <c r="A629" s="47">
        <v>42717</v>
      </c>
      <c r="B629" s="48">
        <v>0.5585416666666666</v>
      </c>
      <c r="C629" s="46">
        <v>203.31899999999999</v>
      </c>
      <c r="D629" s="46">
        <v>2.8342999999999998</v>
      </c>
      <c r="E629" s="46">
        <v>0.53300000000000003</v>
      </c>
      <c r="F629" s="46">
        <v>0.1101</v>
      </c>
      <c r="G629" s="46">
        <v>-2244</v>
      </c>
      <c r="H629" s="46">
        <v>-2723</v>
      </c>
      <c r="J629" s="46">
        <f t="shared" si="18"/>
        <v>0.32155</v>
      </c>
      <c r="K629" s="46">
        <f t="shared" si="19"/>
        <v>-2483.5</v>
      </c>
    </row>
    <row r="630" spans="1:11">
      <c r="A630" s="47">
        <v>42717</v>
      </c>
      <c r="B630" s="48">
        <v>0.55855324074074075</v>
      </c>
      <c r="C630" s="46">
        <v>203.81100000000001</v>
      </c>
      <c r="D630" s="46">
        <v>2.8363</v>
      </c>
      <c r="E630" s="46">
        <v>0.53410000000000002</v>
      </c>
      <c r="F630" s="46">
        <v>0.1101</v>
      </c>
      <c r="G630" s="46">
        <v>-2250</v>
      </c>
      <c r="H630" s="46">
        <v>-2728</v>
      </c>
      <c r="J630" s="46">
        <f t="shared" si="18"/>
        <v>0.3221</v>
      </c>
      <c r="K630" s="46">
        <f t="shared" si="19"/>
        <v>-2489</v>
      </c>
    </row>
    <row r="631" spans="1:11">
      <c r="A631" s="47">
        <v>42717</v>
      </c>
      <c r="B631" s="48">
        <v>0.55856481481481479</v>
      </c>
      <c r="C631" s="46">
        <v>204.303</v>
      </c>
      <c r="D631" s="46">
        <v>2.8382000000000001</v>
      </c>
      <c r="E631" s="46">
        <v>0.53520000000000001</v>
      </c>
      <c r="F631" s="46">
        <v>0.11119999999999999</v>
      </c>
      <c r="G631" s="46">
        <v>-2256</v>
      </c>
      <c r="H631" s="46">
        <v>-2736</v>
      </c>
      <c r="J631" s="46">
        <f t="shared" si="18"/>
        <v>0.32319999999999999</v>
      </c>
      <c r="K631" s="46">
        <f t="shared" si="19"/>
        <v>-2496</v>
      </c>
    </row>
    <row r="632" spans="1:11">
      <c r="A632" s="47">
        <v>42717</v>
      </c>
      <c r="B632" s="48">
        <v>0.55856481481481479</v>
      </c>
      <c r="C632" s="46">
        <v>204.54900000000001</v>
      </c>
      <c r="D632" s="46">
        <v>2.8420999999999998</v>
      </c>
      <c r="E632" s="46">
        <v>0.53739999999999999</v>
      </c>
      <c r="F632" s="46">
        <v>0.11119999999999999</v>
      </c>
      <c r="G632" s="46">
        <v>-2263</v>
      </c>
      <c r="H632" s="46">
        <v>-2740</v>
      </c>
      <c r="J632" s="46">
        <f t="shared" si="18"/>
        <v>0.32429999999999998</v>
      </c>
      <c r="K632" s="46">
        <f t="shared" si="19"/>
        <v>-2501.5</v>
      </c>
    </row>
    <row r="633" spans="1:11">
      <c r="A633" s="47">
        <v>42717</v>
      </c>
      <c r="B633" s="48">
        <v>0.55857638888888894</v>
      </c>
      <c r="C633" s="46">
        <v>205.041</v>
      </c>
      <c r="D633" s="46">
        <v>2.8439999999999999</v>
      </c>
      <c r="E633" s="46">
        <v>0.53849999999999998</v>
      </c>
      <c r="F633" s="46">
        <v>0.11119999999999999</v>
      </c>
      <c r="G633" s="46">
        <v>-2265</v>
      </c>
      <c r="H633" s="46">
        <v>-2749</v>
      </c>
      <c r="J633" s="46">
        <f t="shared" si="18"/>
        <v>0.32484999999999997</v>
      </c>
      <c r="K633" s="46">
        <f t="shared" si="19"/>
        <v>-2507</v>
      </c>
    </row>
    <row r="634" spans="1:11">
      <c r="A634" s="47">
        <v>42717</v>
      </c>
      <c r="B634" s="48">
        <v>0.55858796296296298</v>
      </c>
      <c r="C634" s="46">
        <v>205.53299999999999</v>
      </c>
      <c r="D634" s="46">
        <v>2.8460000000000001</v>
      </c>
      <c r="E634" s="46">
        <v>0.53959999999999997</v>
      </c>
      <c r="F634" s="46">
        <v>0.11119999999999999</v>
      </c>
      <c r="G634" s="46">
        <v>-2273</v>
      </c>
      <c r="H634" s="46">
        <v>-2757</v>
      </c>
      <c r="J634" s="46">
        <f t="shared" si="18"/>
        <v>0.32539999999999997</v>
      </c>
      <c r="K634" s="46">
        <f t="shared" si="19"/>
        <v>-2515</v>
      </c>
    </row>
    <row r="635" spans="1:11">
      <c r="A635" s="47">
        <v>42717</v>
      </c>
      <c r="B635" s="48">
        <v>0.55858796296296298</v>
      </c>
      <c r="C635" s="46">
        <v>206.02500000000001</v>
      </c>
      <c r="D635" s="46">
        <v>2.8479000000000001</v>
      </c>
      <c r="E635" s="46">
        <v>0.54169999999999996</v>
      </c>
      <c r="F635" s="46">
        <v>0.11119999999999999</v>
      </c>
      <c r="G635" s="46">
        <v>-2280</v>
      </c>
      <c r="H635" s="46">
        <v>-2764</v>
      </c>
      <c r="J635" s="46">
        <f t="shared" si="18"/>
        <v>0.32644999999999996</v>
      </c>
      <c r="K635" s="46">
        <f t="shared" si="19"/>
        <v>-2522</v>
      </c>
    </row>
    <row r="636" spans="1:11">
      <c r="A636" s="47">
        <v>42717</v>
      </c>
      <c r="B636" s="48">
        <v>0.55859953703703702</v>
      </c>
      <c r="C636" s="46">
        <v>206.39400000000001</v>
      </c>
      <c r="D636" s="46">
        <v>2.8517999999999999</v>
      </c>
      <c r="E636" s="46">
        <v>0.54279999999999995</v>
      </c>
      <c r="F636" s="46">
        <v>0.1123</v>
      </c>
      <c r="G636" s="46">
        <v>-2285</v>
      </c>
      <c r="H636" s="46">
        <v>-2772</v>
      </c>
      <c r="J636" s="46">
        <f t="shared" si="18"/>
        <v>0.32754999999999995</v>
      </c>
      <c r="K636" s="46">
        <f t="shared" si="19"/>
        <v>-2528.5</v>
      </c>
    </row>
    <row r="637" spans="1:11">
      <c r="A637" s="47">
        <v>42717</v>
      </c>
      <c r="B637" s="48">
        <v>0.55861111111111106</v>
      </c>
      <c r="C637" s="46">
        <v>206.76300000000001</v>
      </c>
      <c r="D637" s="46">
        <v>2.8517999999999999</v>
      </c>
      <c r="E637" s="46">
        <v>0.54390000000000005</v>
      </c>
      <c r="F637" s="46">
        <v>0.1123</v>
      </c>
      <c r="G637" s="46">
        <v>-2293</v>
      </c>
      <c r="H637" s="46">
        <v>-2777</v>
      </c>
      <c r="J637" s="46">
        <f t="shared" si="18"/>
        <v>0.3281</v>
      </c>
      <c r="K637" s="46">
        <f t="shared" si="19"/>
        <v>-2535</v>
      </c>
    </row>
    <row r="638" spans="1:11">
      <c r="A638" s="47">
        <v>42717</v>
      </c>
      <c r="B638" s="48">
        <v>0.55861111111111106</v>
      </c>
      <c r="C638" s="46">
        <v>207.255</v>
      </c>
      <c r="D638" s="46">
        <v>2.8557000000000001</v>
      </c>
      <c r="E638" s="46">
        <v>0.54610000000000003</v>
      </c>
      <c r="F638" s="46">
        <v>0.1123</v>
      </c>
      <c r="G638" s="46">
        <v>-2297</v>
      </c>
      <c r="H638" s="46">
        <v>-2785</v>
      </c>
      <c r="J638" s="46">
        <f t="shared" si="18"/>
        <v>0.32919999999999999</v>
      </c>
      <c r="K638" s="46">
        <f t="shared" si="19"/>
        <v>-2541</v>
      </c>
    </row>
    <row r="639" spans="1:11">
      <c r="A639" s="47">
        <v>42717</v>
      </c>
      <c r="B639" s="48">
        <v>0.55862268518518521</v>
      </c>
      <c r="C639" s="46">
        <v>207.74700000000001</v>
      </c>
      <c r="D639" s="46">
        <v>2.8595999999999999</v>
      </c>
      <c r="E639" s="46">
        <v>0.54720000000000002</v>
      </c>
      <c r="F639" s="46">
        <v>0.1134</v>
      </c>
      <c r="G639" s="46">
        <v>-2302</v>
      </c>
      <c r="H639" s="46">
        <v>-2792</v>
      </c>
      <c r="J639" s="46">
        <f t="shared" si="18"/>
        <v>0.33030000000000004</v>
      </c>
      <c r="K639" s="46">
        <f t="shared" si="19"/>
        <v>-2547</v>
      </c>
    </row>
    <row r="640" spans="1:11">
      <c r="A640" s="47">
        <v>42717</v>
      </c>
      <c r="B640" s="48">
        <v>0.55862268518518521</v>
      </c>
      <c r="C640" s="46">
        <v>207.87</v>
      </c>
      <c r="D640" s="46">
        <v>2.8595999999999999</v>
      </c>
      <c r="E640" s="46">
        <v>0.54830000000000001</v>
      </c>
      <c r="F640" s="46">
        <v>0.1134</v>
      </c>
      <c r="G640" s="46">
        <v>-2310</v>
      </c>
      <c r="H640" s="46">
        <v>-2796</v>
      </c>
      <c r="J640" s="46">
        <f t="shared" si="18"/>
        <v>0.33084999999999998</v>
      </c>
      <c r="K640" s="46">
        <f t="shared" si="19"/>
        <v>-2553</v>
      </c>
    </row>
    <row r="641" spans="1:11">
      <c r="A641" s="47">
        <v>42717</v>
      </c>
      <c r="B641" s="48">
        <v>0.55863425925925925</v>
      </c>
      <c r="C641" s="46">
        <v>208.608</v>
      </c>
      <c r="D641" s="46">
        <v>2.8633999999999999</v>
      </c>
      <c r="E641" s="46">
        <v>0.5494</v>
      </c>
      <c r="F641" s="46">
        <v>0.1134</v>
      </c>
      <c r="G641" s="46">
        <v>-2311</v>
      </c>
      <c r="H641" s="46">
        <v>-2806</v>
      </c>
      <c r="J641" s="46">
        <f t="shared" si="18"/>
        <v>0.33140000000000003</v>
      </c>
      <c r="K641" s="46">
        <f t="shared" si="19"/>
        <v>-2558.5</v>
      </c>
    </row>
    <row r="642" spans="1:11">
      <c r="A642" s="47">
        <v>42717</v>
      </c>
      <c r="B642" s="48">
        <v>0.5586458333333334</v>
      </c>
      <c r="C642" s="46">
        <v>208.977</v>
      </c>
      <c r="D642" s="46">
        <v>2.8654000000000002</v>
      </c>
      <c r="E642" s="46">
        <v>0.55049999999999999</v>
      </c>
      <c r="F642" s="46">
        <v>0.1144</v>
      </c>
      <c r="G642" s="46">
        <v>-2321</v>
      </c>
      <c r="H642" s="46">
        <v>-2811</v>
      </c>
      <c r="J642" s="46">
        <f t="shared" si="18"/>
        <v>0.33245000000000002</v>
      </c>
      <c r="K642" s="46">
        <f t="shared" si="19"/>
        <v>-2566</v>
      </c>
    </row>
    <row r="643" spans="1:11">
      <c r="A643" s="47">
        <v>42717</v>
      </c>
      <c r="B643" s="48">
        <v>0.5586458333333334</v>
      </c>
      <c r="C643" s="46">
        <v>209.346</v>
      </c>
      <c r="D643" s="46">
        <v>2.8673000000000002</v>
      </c>
      <c r="E643" s="46">
        <v>0.55369999999999997</v>
      </c>
      <c r="F643" s="46">
        <v>0.1144</v>
      </c>
      <c r="G643" s="46">
        <v>-2325</v>
      </c>
      <c r="H643" s="46">
        <v>-2819</v>
      </c>
      <c r="J643" s="46">
        <f t="shared" si="18"/>
        <v>0.33404999999999996</v>
      </c>
      <c r="K643" s="46">
        <f t="shared" si="19"/>
        <v>-2572</v>
      </c>
    </row>
    <row r="644" spans="1:11">
      <c r="A644" s="47">
        <v>42717</v>
      </c>
      <c r="B644" s="48">
        <v>0.55865740740740744</v>
      </c>
      <c r="C644" s="46">
        <v>209.96100000000001</v>
      </c>
      <c r="D644" s="46">
        <v>2.8712</v>
      </c>
      <c r="E644" s="46">
        <v>0.55369999999999997</v>
      </c>
      <c r="F644" s="46">
        <v>0.1144</v>
      </c>
      <c r="G644" s="46">
        <v>-2332</v>
      </c>
      <c r="H644" s="46">
        <v>-2829</v>
      </c>
      <c r="J644" s="46">
        <f t="shared" si="18"/>
        <v>0.33404999999999996</v>
      </c>
      <c r="K644" s="46">
        <f t="shared" si="19"/>
        <v>-2580.5</v>
      </c>
    </row>
    <row r="645" spans="1:11">
      <c r="A645" s="47">
        <v>42717</v>
      </c>
      <c r="B645" s="48">
        <v>0.55866898148148147</v>
      </c>
      <c r="C645" s="46">
        <v>210.20699999999999</v>
      </c>
      <c r="D645" s="46">
        <v>2.8731</v>
      </c>
      <c r="E645" s="46">
        <v>0.55589999999999995</v>
      </c>
      <c r="F645" s="46">
        <v>0.1144</v>
      </c>
      <c r="G645" s="46">
        <v>-2338</v>
      </c>
      <c r="H645" s="46">
        <v>-2836</v>
      </c>
      <c r="J645" s="46">
        <f t="shared" si="18"/>
        <v>0.33514999999999995</v>
      </c>
      <c r="K645" s="46">
        <f t="shared" si="19"/>
        <v>-2587</v>
      </c>
    </row>
    <row r="646" spans="1:11">
      <c r="A646" s="47">
        <v>42717</v>
      </c>
      <c r="B646" s="48">
        <v>0.55866898148148147</v>
      </c>
      <c r="C646" s="46">
        <v>210.94499999999999</v>
      </c>
      <c r="D646" s="46">
        <v>2.8769999999999998</v>
      </c>
      <c r="E646" s="46">
        <v>0.55700000000000005</v>
      </c>
      <c r="F646" s="46">
        <v>0.1144</v>
      </c>
      <c r="G646" s="46">
        <v>-2346</v>
      </c>
      <c r="H646" s="46">
        <v>-2844</v>
      </c>
      <c r="J646" s="46">
        <f t="shared" ref="J646:J709" si="20">AVERAGE(E646:F646)</f>
        <v>0.3357</v>
      </c>
      <c r="K646" s="46">
        <f t="shared" ref="K646:K709" si="21">AVERAGE(G646:H646)</f>
        <v>-2595</v>
      </c>
    </row>
    <row r="647" spans="1:11">
      <c r="A647" s="47">
        <v>42717</v>
      </c>
      <c r="B647" s="48">
        <v>0.55868055555555551</v>
      </c>
      <c r="C647" s="46">
        <v>211.43700000000001</v>
      </c>
      <c r="D647" s="46">
        <v>2.879</v>
      </c>
      <c r="E647" s="46">
        <v>0.55920000000000003</v>
      </c>
      <c r="F647" s="46">
        <v>0.11550000000000001</v>
      </c>
      <c r="G647" s="46">
        <v>-2351</v>
      </c>
      <c r="H647" s="46">
        <v>-2850</v>
      </c>
      <c r="J647" s="46">
        <f t="shared" si="20"/>
        <v>0.33735000000000004</v>
      </c>
      <c r="K647" s="46">
        <f t="shared" si="21"/>
        <v>-2600.5</v>
      </c>
    </row>
    <row r="648" spans="1:11">
      <c r="A648" s="47">
        <v>42717</v>
      </c>
      <c r="B648" s="48">
        <v>0.55869212962962966</v>
      </c>
      <c r="C648" s="46">
        <v>211.929</v>
      </c>
      <c r="D648" s="46">
        <v>2.8828</v>
      </c>
      <c r="E648" s="46">
        <v>0.56030000000000002</v>
      </c>
      <c r="F648" s="46">
        <v>0.11550000000000001</v>
      </c>
      <c r="G648" s="46">
        <v>-2357</v>
      </c>
      <c r="H648" s="46">
        <v>-2859</v>
      </c>
      <c r="J648" s="46">
        <f t="shared" si="20"/>
        <v>0.33790000000000003</v>
      </c>
      <c r="K648" s="46">
        <f t="shared" si="21"/>
        <v>-2608</v>
      </c>
    </row>
    <row r="649" spans="1:11">
      <c r="A649" s="47">
        <v>42717</v>
      </c>
      <c r="B649" s="48">
        <v>0.55869212962962966</v>
      </c>
      <c r="C649" s="46">
        <v>212.54400000000001</v>
      </c>
      <c r="D649" s="46">
        <v>2.8866999999999998</v>
      </c>
      <c r="E649" s="46">
        <v>0.56240000000000001</v>
      </c>
      <c r="F649" s="46">
        <v>0.1166</v>
      </c>
      <c r="G649" s="46">
        <v>-2364</v>
      </c>
      <c r="H649" s="46">
        <v>-2866</v>
      </c>
      <c r="J649" s="46">
        <f t="shared" si="20"/>
        <v>0.33950000000000002</v>
      </c>
      <c r="K649" s="46">
        <f t="shared" si="21"/>
        <v>-2615</v>
      </c>
    </row>
    <row r="650" spans="1:11">
      <c r="A650" s="47">
        <v>42717</v>
      </c>
      <c r="B650" s="48">
        <v>0.5587037037037037</v>
      </c>
      <c r="C650" s="46">
        <v>213.036</v>
      </c>
      <c r="D650" s="46">
        <v>2.8887</v>
      </c>
      <c r="E650" s="46">
        <v>0.5635</v>
      </c>
      <c r="F650" s="46">
        <v>0.1166</v>
      </c>
      <c r="G650" s="46">
        <v>-2371</v>
      </c>
      <c r="H650" s="46">
        <v>-2870</v>
      </c>
      <c r="J650" s="46">
        <f t="shared" si="20"/>
        <v>0.34005000000000002</v>
      </c>
      <c r="K650" s="46">
        <f t="shared" si="21"/>
        <v>-2620.5</v>
      </c>
    </row>
    <row r="651" spans="1:11">
      <c r="A651" s="47">
        <v>42717</v>
      </c>
      <c r="B651" s="48">
        <v>0.55871527777777785</v>
      </c>
      <c r="C651" s="46">
        <v>213.52799999999999</v>
      </c>
      <c r="D651" s="46">
        <v>2.8925000000000001</v>
      </c>
      <c r="E651" s="46">
        <v>0.56679999999999997</v>
      </c>
      <c r="F651" s="46">
        <v>0.1166</v>
      </c>
      <c r="G651" s="46">
        <v>-2376</v>
      </c>
      <c r="H651" s="46">
        <v>-2881</v>
      </c>
      <c r="J651" s="46">
        <f t="shared" si="20"/>
        <v>0.3417</v>
      </c>
      <c r="K651" s="46">
        <f t="shared" si="21"/>
        <v>-2628.5</v>
      </c>
    </row>
    <row r="652" spans="1:11">
      <c r="A652" s="47">
        <v>42717</v>
      </c>
      <c r="B652" s="48">
        <v>0.55871527777777785</v>
      </c>
      <c r="C652" s="46">
        <v>214.143</v>
      </c>
      <c r="D652" s="46">
        <v>2.8963999999999999</v>
      </c>
      <c r="E652" s="46">
        <v>0.56679999999999997</v>
      </c>
      <c r="F652" s="46">
        <v>0.1166</v>
      </c>
      <c r="G652" s="46">
        <v>-2384</v>
      </c>
      <c r="H652" s="46">
        <v>-2888</v>
      </c>
      <c r="J652" s="46">
        <f t="shared" si="20"/>
        <v>0.3417</v>
      </c>
      <c r="K652" s="46">
        <f t="shared" si="21"/>
        <v>-2636</v>
      </c>
    </row>
    <row r="653" spans="1:11">
      <c r="A653" s="47">
        <v>42717</v>
      </c>
      <c r="B653" s="48">
        <v>0.55872685185185189</v>
      </c>
      <c r="C653" s="46">
        <v>214.38900000000001</v>
      </c>
      <c r="D653" s="46">
        <v>2.8984000000000001</v>
      </c>
      <c r="E653" s="46">
        <v>0.56899999999999995</v>
      </c>
      <c r="F653" s="46">
        <v>0.1177</v>
      </c>
      <c r="G653" s="46">
        <v>-2390</v>
      </c>
      <c r="H653" s="46">
        <v>-2896</v>
      </c>
      <c r="J653" s="46">
        <f t="shared" si="20"/>
        <v>0.34334999999999999</v>
      </c>
      <c r="K653" s="46">
        <f t="shared" si="21"/>
        <v>-2643</v>
      </c>
    </row>
    <row r="654" spans="1:11">
      <c r="A654" s="47">
        <v>42717</v>
      </c>
      <c r="B654" s="48">
        <v>0.55873842592592593</v>
      </c>
      <c r="C654" s="46">
        <v>215.12700000000001</v>
      </c>
      <c r="D654" s="46">
        <v>2.9003000000000001</v>
      </c>
      <c r="E654" s="46">
        <v>0.57120000000000004</v>
      </c>
      <c r="F654" s="46">
        <v>0.1177</v>
      </c>
      <c r="G654" s="46">
        <v>-2397</v>
      </c>
      <c r="H654" s="46">
        <v>-2904</v>
      </c>
      <c r="J654" s="46">
        <f t="shared" si="20"/>
        <v>0.34445000000000003</v>
      </c>
      <c r="K654" s="46">
        <f t="shared" si="21"/>
        <v>-2650.5</v>
      </c>
    </row>
    <row r="655" spans="1:11">
      <c r="A655" s="47">
        <v>42717</v>
      </c>
      <c r="B655" s="48">
        <v>0.55873842592592593</v>
      </c>
      <c r="C655" s="46">
        <v>215.619</v>
      </c>
      <c r="D655" s="46">
        <v>2.9041999999999999</v>
      </c>
      <c r="E655" s="46">
        <v>0.57230000000000003</v>
      </c>
      <c r="F655" s="46">
        <v>0.1177</v>
      </c>
      <c r="G655" s="46">
        <v>-2404</v>
      </c>
      <c r="H655" s="46">
        <v>-2909</v>
      </c>
      <c r="J655" s="46">
        <f t="shared" si="20"/>
        <v>0.34500000000000003</v>
      </c>
      <c r="K655" s="46">
        <f t="shared" si="21"/>
        <v>-2656.5</v>
      </c>
    </row>
    <row r="656" spans="1:11">
      <c r="A656" s="47">
        <v>42717</v>
      </c>
      <c r="B656" s="48">
        <v>0.55874999999999997</v>
      </c>
      <c r="C656" s="46">
        <v>216.11099999999999</v>
      </c>
      <c r="D656" s="46">
        <v>2.9060999999999999</v>
      </c>
      <c r="E656" s="46">
        <v>0.57330000000000003</v>
      </c>
      <c r="F656" s="46">
        <v>0.1188</v>
      </c>
      <c r="G656" s="46">
        <v>-2409</v>
      </c>
      <c r="H656" s="46">
        <v>-2919</v>
      </c>
      <c r="J656" s="46">
        <f t="shared" si="20"/>
        <v>0.34605000000000002</v>
      </c>
      <c r="K656" s="46">
        <f t="shared" si="21"/>
        <v>-2664</v>
      </c>
    </row>
    <row r="657" spans="1:11">
      <c r="A657" s="47">
        <v>42717</v>
      </c>
      <c r="B657" s="48">
        <v>0.55876157407407401</v>
      </c>
      <c r="C657" s="46">
        <v>216.726</v>
      </c>
      <c r="D657" s="46">
        <v>2.91</v>
      </c>
      <c r="E657" s="46">
        <v>0.57550000000000001</v>
      </c>
      <c r="F657" s="46">
        <v>0.1188</v>
      </c>
      <c r="G657" s="46">
        <v>-2416</v>
      </c>
      <c r="H657" s="46">
        <v>-2927</v>
      </c>
      <c r="J657" s="46">
        <f t="shared" si="20"/>
        <v>0.34715000000000001</v>
      </c>
      <c r="K657" s="46">
        <f t="shared" si="21"/>
        <v>-2671.5</v>
      </c>
    </row>
    <row r="658" spans="1:11">
      <c r="A658" s="47">
        <v>42717</v>
      </c>
      <c r="B658" s="48">
        <v>0.55876157407407401</v>
      </c>
      <c r="C658" s="46">
        <v>217.21799999999999</v>
      </c>
      <c r="D658" s="46">
        <v>2.9138999999999999</v>
      </c>
      <c r="E658" s="46">
        <v>0.57769999999999999</v>
      </c>
      <c r="F658" s="46">
        <v>0.11990000000000001</v>
      </c>
      <c r="G658" s="46">
        <v>-2422</v>
      </c>
      <c r="H658" s="46">
        <v>-2933</v>
      </c>
      <c r="J658" s="46">
        <f t="shared" si="20"/>
        <v>0.3488</v>
      </c>
      <c r="K658" s="46">
        <f t="shared" si="21"/>
        <v>-2677.5</v>
      </c>
    </row>
    <row r="659" spans="1:11">
      <c r="A659" s="47">
        <v>42717</v>
      </c>
      <c r="B659" s="48">
        <v>0.55877314814814816</v>
      </c>
      <c r="C659" s="46">
        <v>217.71</v>
      </c>
      <c r="D659" s="46">
        <v>2.9178000000000002</v>
      </c>
      <c r="E659" s="46">
        <v>0.57879999999999998</v>
      </c>
      <c r="F659" s="46">
        <v>0.11990000000000001</v>
      </c>
      <c r="G659" s="46">
        <v>-2427</v>
      </c>
      <c r="H659" s="46">
        <v>-2944</v>
      </c>
      <c r="J659" s="46">
        <f t="shared" si="20"/>
        <v>0.34934999999999999</v>
      </c>
      <c r="K659" s="46">
        <f t="shared" si="21"/>
        <v>-2685.5</v>
      </c>
    </row>
    <row r="660" spans="1:11">
      <c r="A660" s="47">
        <v>42717</v>
      </c>
      <c r="B660" s="48">
        <v>0.5587847222222222</v>
      </c>
      <c r="C660" s="46">
        <v>218.202</v>
      </c>
      <c r="D660" s="46">
        <v>2.9197000000000002</v>
      </c>
      <c r="E660" s="46">
        <v>0.58099999999999996</v>
      </c>
      <c r="F660" s="46">
        <v>0.11990000000000001</v>
      </c>
      <c r="G660" s="46">
        <v>-2436</v>
      </c>
      <c r="H660" s="46">
        <v>-2950</v>
      </c>
      <c r="J660" s="46">
        <f t="shared" si="20"/>
        <v>0.35044999999999998</v>
      </c>
      <c r="K660" s="46">
        <f t="shared" si="21"/>
        <v>-2693</v>
      </c>
    </row>
    <row r="661" spans="1:11">
      <c r="A661" s="47">
        <v>42717</v>
      </c>
      <c r="B661" s="48">
        <v>0.5587847222222222</v>
      </c>
      <c r="C661" s="46">
        <v>218.81700000000001</v>
      </c>
      <c r="D661" s="46">
        <v>2.9216000000000002</v>
      </c>
      <c r="E661" s="46">
        <v>0.58320000000000005</v>
      </c>
      <c r="F661" s="46">
        <v>0.11990000000000001</v>
      </c>
      <c r="G661" s="46">
        <v>-2442</v>
      </c>
      <c r="H661" s="46">
        <v>-2958</v>
      </c>
      <c r="J661" s="46">
        <f t="shared" si="20"/>
        <v>0.35155000000000003</v>
      </c>
      <c r="K661" s="46">
        <f t="shared" si="21"/>
        <v>-2700</v>
      </c>
    </row>
    <row r="662" spans="1:11">
      <c r="A662" s="47">
        <v>42717</v>
      </c>
      <c r="B662" s="48">
        <v>0.55879629629629635</v>
      </c>
      <c r="C662" s="46">
        <v>219.309</v>
      </c>
      <c r="D662" s="46">
        <v>2.9275000000000002</v>
      </c>
      <c r="E662" s="46">
        <v>0.58420000000000005</v>
      </c>
      <c r="F662" s="46">
        <v>0.11990000000000001</v>
      </c>
      <c r="G662" s="46">
        <v>-2449</v>
      </c>
      <c r="H662" s="46">
        <v>-2968</v>
      </c>
      <c r="J662" s="46">
        <f t="shared" si="20"/>
        <v>0.35205000000000003</v>
      </c>
      <c r="K662" s="46">
        <f t="shared" si="21"/>
        <v>-2708.5</v>
      </c>
    </row>
    <row r="663" spans="1:11">
      <c r="A663" s="47">
        <v>42717</v>
      </c>
      <c r="B663" s="48">
        <v>0.55880787037037039</v>
      </c>
      <c r="C663" s="46">
        <v>219.55500000000001</v>
      </c>
      <c r="D663" s="46">
        <v>2.9275000000000002</v>
      </c>
      <c r="E663" s="46">
        <v>0.58640000000000003</v>
      </c>
      <c r="F663" s="46">
        <v>0.121</v>
      </c>
      <c r="G663" s="46">
        <v>-2456</v>
      </c>
      <c r="H663" s="46">
        <v>-2973</v>
      </c>
      <c r="J663" s="46">
        <f t="shared" si="20"/>
        <v>0.35370000000000001</v>
      </c>
      <c r="K663" s="46">
        <f t="shared" si="21"/>
        <v>-2714.5</v>
      </c>
    </row>
    <row r="664" spans="1:11">
      <c r="A664" s="47">
        <v>42717</v>
      </c>
      <c r="B664" s="48">
        <v>0.55880787037037039</v>
      </c>
      <c r="C664" s="46">
        <v>220.17</v>
      </c>
      <c r="D664" s="46">
        <v>2.9333</v>
      </c>
      <c r="E664" s="46">
        <v>0.58750000000000002</v>
      </c>
      <c r="F664" s="46">
        <v>0.121</v>
      </c>
      <c r="G664" s="46">
        <v>-2462</v>
      </c>
      <c r="H664" s="46">
        <v>-2985</v>
      </c>
      <c r="J664" s="46">
        <f t="shared" si="20"/>
        <v>0.35425000000000001</v>
      </c>
      <c r="K664" s="46">
        <f t="shared" si="21"/>
        <v>-2723.5</v>
      </c>
    </row>
    <row r="665" spans="1:11">
      <c r="A665" s="47">
        <v>42717</v>
      </c>
      <c r="B665" s="48">
        <v>0.55881944444444442</v>
      </c>
      <c r="C665" s="46">
        <v>220.90799999999999</v>
      </c>
      <c r="D665" s="46">
        <v>2.9352</v>
      </c>
      <c r="E665" s="46">
        <v>0.5897</v>
      </c>
      <c r="F665" s="46">
        <v>0.1221</v>
      </c>
      <c r="G665" s="46">
        <v>-2471</v>
      </c>
      <c r="H665" s="46">
        <v>-2993</v>
      </c>
      <c r="J665" s="46">
        <f t="shared" si="20"/>
        <v>0.35589999999999999</v>
      </c>
      <c r="K665" s="46">
        <f t="shared" si="21"/>
        <v>-2732</v>
      </c>
    </row>
    <row r="666" spans="1:11">
      <c r="A666" s="47">
        <v>42717</v>
      </c>
      <c r="B666" s="48">
        <v>0.55883101851851846</v>
      </c>
      <c r="C666" s="46">
        <v>221.523</v>
      </c>
      <c r="D666" s="46">
        <v>2.9390999999999998</v>
      </c>
      <c r="E666" s="46">
        <v>0.59189999999999998</v>
      </c>
      <c r="F666" s="46">
        <v>0.1221</v>
      </c>
      <c r="G666" s="46">
        <v>-2478</v>
      </c>
      <c r="H666" s="46">
        <v>-3002</v>
      </c>
      <c r="J666" s="46">
        <f t="shared" si="20"/>
        <v>0.35699999999999998</v>
      </c>
      <c r="K666" s="46">
        <f t="shared" si="21"/>
        <v>-2740</v>
      </c>
    </row>
    <row r="667" spans="1:11">
      <c r="A667" s="47">
        <v>42717</v>
      </c>
      <c r="B667" s="48">
        <v>0.55883101851851846</v>
      </c>
      <c r="C667" s="46">
        <v>222.13800000000001</v>
      </c>
      <c r="D667" s="46">
        <v>2.9449000000000001</v>
      </c>
      <c r="E667" s="46">
        <v>0.59399999999999997</v>
      </c>
      <c r="F667" s="46">
        <v>0.1232</v>
      </c>
      <c r="G667" s="46">
        <v>-2486</v>
      </c>
      <c r="H667" s="46">
        <v>-3011</v>
      </c>
      <c r="J667" s="46">
        <f t="shared" si="20"/>
        <v>0.35859999999999997</v>
      </c>
      <c r="K667" s="46">
        <f t="shared" si="21"/>
        <v>-2748.5</v>
      </c>
    </row>
    <row r="668" spans="1:11">
      <c r="A668" s="47">
        <v>42717</v>
      </c>
      <c r="B668" s="48">
        <v>0.55884259259259261</v>
      </c>
      <c r="C668" s="46">
        <v>222.63</v>
      </c>
      <c r="D668" s="46">
        <v>2.9468999999999999</v>
      </c>
      <c r="E668" s="46">
        <v>0.59619999999999995</v>
      </c>
      <c r="F668" s="46">
        <v>0.1232</v>
      </c>
      <c r="G668" s="46">
        <v>-2492</v>
      </c>
      <c r="H668" s="46">
        <v>-3019</v>
      </c>
      <c r="J668" s="46">
        <f t="shared" si="20"/>
        <v>0.35969999999999996</v>
      </c>
      <c r="K668" s="46">
        <f t="shared" si="21"/>
        <v>-2755.5</v>
      </c>
    </row>
    <row r="669" spans="1:11">
      <c r="A669" s="47">
        <v>42717</v>
      </c>
      <c r="B669" s="48">
        <v>0.55885416666666665</v>
      </c>
      <c r="C669" s="46">
        <v>223.245</v>
      </c>
      <c r="D669" s="46">
        <v>2.9506999999999999</v>
      </c>
      <c r="E669" s="46">
        <v>0.59840000000000004</v>
      </c>
      <c r="F669" s="46">
        <v>0.1232</v>
      </c>
      <c r="G669" s="46">
        <v>-2499</v>
      </c>
      <c r="H669" s="46">
        <v>-3028</v>
      </c>
      <c r="J669" s="46">
        <f t="shared" si="20"/>
        <v>0.36080000000000001</v>
      </c>
      <c r="K669" s="46">
        <f t="shared" si="21"/>
        <v>-2763.5</v>
      </c>
    </row>
    <row r="670" spans="1:11">
      <c r="A670" s="47">
        <v>42717</v>
      </c>
      <c r="B670" s="48">
        <v>0.55885416666666665</v>
      </c>
      <c r="C670" s="46">
        <v>223.983</v>
      </c>
      <c r="D670" s="46">
        <v>2.9546000000000001</v>
      </c>
      <c r="E670" s="46">
        <v>0.59950000000000003</v>
      </c>
      <c r="F670" s="46">
        <v>0.12429999999999999</v>
      </c>
      <c r="G670" s="46">
        <v>-2507</v>
      </c>
      <c r="H670" s="46">
        <v>-3038</v>
      </c>
      <c r="J670" s="46">
        <f t="shared" si="20"/>
        <v>0.3619</v>
      </c>
      <c r="K670" s="46">
        <f t="shared" si="21"/>
        <v>-2772.5</v>
      </c>
    </row>
    <row r="671" spans="1:11">
      <c r="A671" s="47">
        <v>42717</v>
      </c>
      <c r="B671" s="48">
        <v>0.5588657407407408</v>
      </c>
      <c r="C671" s="46">
        <v>224.352</v>
      </c>
      <c r="D671" s="46">
        <v>2.9584999999999999</v>
      </c>
      <c r="E671" s="46">
        <v>0.60170000000000001</v>
      </c>
      <c r="F671" s="46">
        <v>0.12429999999999999</v>
      </c>
      <c r="G671" s="46">
        <v>-2515</v>
      </c>
      <c r="H671" s="46">
        <v>-3047</v>
      </c>
      <c r="J671" s="46">
        <f t="shared" si="20"/>
        <v>0.36299999999999999</v>
      </c>
      <c r="K671" s="46">
        <f t="shared" si="21"/>
        <v>-2781</v>
      </c>
    </row>
    <row r="672" spans="1:11">
      <c r="A672" s="47">
        <v>42717</v>
      </c>
      <c r="B672" s="48">
        <v>0.5588657407407408</v>
      </c>
      <c r="C672" s="46">
        <v>225.09</v>
      </c>
      <c r="D672" s="46">
        <v>2.9624000000000001</v>
      </c>
      <c r="E672" s="46">
        <v>0.60389999999999999</v>
      </c>
      <c r="F672" s="46">
        <v>0.12429999999999999</v>
      </c>
      <c r="G672" s="46">
        <v>-2521</v>
      </c>
      <c r="H672" s="46">
        <v>-3057</v>
      </c>
      <c r="J672" s="46">
        <f t="shared" si="20"/>
        <v>0.36409999999999998</v>
      </c>
      <c r="K672" s="46">
        <f t="shared" si="21"/>
        <v>-2789</v>
      </c>
    </row>
    <row r="673" spans="1:11">
      <c r="A673" s="47">
        <v>42717</v>
      </c>
      <c r="B673" s="48">
        <v>0.55887731481481484</v>
      </c>
      <c r="C673" s="46">
        <v>225.70500000000001</v>
      </c>
      <c r="D673" s="46">
        <v>2.9643000000000002</v>
      </c>
      <c r="E673" s="46">
        <v>0.60499999999999998</v>
      </c>
      <c r="F673" s="46">
        <v>0.12529999999999999</v>
      </c>
      <c r="G673" s="46">
        <v>-2531</v>
      </c>
      <c r="H673" s="46">
        <v>-3065</v>
      </c>
      <c r="J673" s="46">
        <f t="shared" si="20"/>
        <v>0.36514999999999997</v>
      </c>
      <c r="K673" s="46">
        <f t="shared" si="21"/>
        <v>-2798</v>
      </c>
    </row>
    <row r="674" spans="1:11">
      <c r="A674" s="47">
        <v>42717</v>
      </c>
      <c r="B674" s="48">
        <v>0.55888888888888888</v>
      </c>
      <c r="C674" s="46">
        <v>226.197</v>
      </c>
      <c r="D674" s="46">
        <v>2.9681999999999999</v>
      </c>
      <c r="E674" s="46">
        <v>0.60819999999999996</v>
      </c>
      <c r="F674" s="46">
        <v>0.12529999999999999</v>
      </c>
      <c r="G674" s="46">
        <v>-2537</v>
      </c>
      <c r="H674" s="46">
        <v>-3072</v>
      </c>
      <c r="J674" s="46">
        <f t="shared" si="20"/>
        <v>0.36674999999999996</v>
      </c>
      <c r="K674" s="46">
        <f t="shared" si="21"/>
        <v>-2804.5</v>
      </c>
    </row>
    <row r="675" spans="1:11">
      <c r="A675" s="47">
        <v>42717</v>
      </c>
      <c r="B675" s="48">
        <v>0.55888888888888888</v>
      </c>
      <c r="C675" s="46">
        <v>226.935</v>
      </c>
      <c r="D675" s="46">
        <v>2.9721000000000002</v>
      </c>
      <c r="E675" s="46">
        <v>0.60929999999999995</v>
      </c>
      <c r="F675" s="46">
        <v>0.12640000000000001</v>
      </c>
      <c r="G675" s="46">
        <v>-2546</v>
      </c>
      <c r="H675" s="46">
        <v>-3085</v>
      </c>
      <c r="J675" s="46">
        <f t="shared" si="20"/>
        <v>0.36785000000000001</v>
      </c>
      <c r="K675" s="46">
        <f t="shared" si="21"/>
        <v>-2815.5</v>
      </c>
    </row>
    <row r="676" spans="1:11">
      <c r="A676" s="47">
        <v>42717</v>
      </c>
      <c r="B676" s="48">
        <v>0.55890046296296292</v>
      </c>
      <c r="C676" s="46">
        <v>227.304</v>
      </c>
      <c r="D676" s="46">
        <v>2.976</v>
      </c>
      <c r="E676" s="46">
        <v>0.61150000000000004</v>
      </c>
      <c r="F676" s="46">
        <v>0.12640000000000001</v>
      </c>
      <c r="G676" s="46">
        <v>-2555</v>
      </c>
      <c r="H676" s="46">
        <v>-3095</v>
      </c>
      <c r="J676" s="46">
        <f t="shared" si="20"/>
        <v>0.36895</v>
      </c>
      <c r="K676" s="46">
        <f t="shared" si="21"/>
        <v>-2825</v>
      </c>
    </row>
    <row r="677" spans="1:11">
      <c r="A677" s="47">
        <v>42717</v>
      </c>
      <c r="B677" s="48">
        <v>0.55891203703703707</v>
      </c>
      <c r="C677" s="46">
        <v>227.91900000000001</v>
      </c>
      <c r="D677" s="46">
        <v>2.9798</v>
      </c>
      <c r="E677" s="46">
        <v>0.61260000000000003</v>
      </c>
      <c r="F677" s="46">
        <v>0.12640000000000001</v>
      </c>
      <c r="G677" s="46">
        <v>-2563</v>
      </c>
      <c r="H677" s="46">
        <v>-3104</v>
      </c>
      <c r="J677" s="46">
        <f t="shared" si="20"/>
        <v>0.36950000000000005</v>
      </c>
      <c r="K677" s="46">
        <f t="shared" si="21"/>
        <v>-2833.5</v>
      </c>
    </row>
    <row r="678" spans="1:11">
      <c r="A678" s="47">
        <v>42717</v>
      </c>
      <c r="B678" s="48">
        <v>0.55891203703703707</v>
      </c>
      <c r="C678" s="46">
        <v>228.65700000000001</v>
      </c>
      <c r="D678" s="46">
        <v>2.9817999999999998</v>
      </c>
      <c r="E678" s="46">
        <v>0.61480000000000001</v>
      </c>
      <c r="F678" s="46">
        <v>0.12640000000000001</v>
      </c>
      <c r="G678" s="46">
        <v>-2571</v>
      </c>
      <c r="H678" s="46">
        <v>-3112</v>
      </c>
      <c r="J678" s="46">
        <f t="shared" si="20"/>
        <v>0.37060000000000004</v>
      </c>
      <c r="K678" s="46">
        <f t="shared" si="21"/>
        <v>-2841.5</v>
      </c>
    </row>
    <row r="679" spans="1:11">
      <c r="A679" s="47">
        <v>42717</v>
      </c>
      <c r="B679" s="48">
        <v>0.55892361111111111</v>
      </c>
      <c r="C679" s="46">
        <v>229.02600000000001</v>
      </c>
      <c r="D679" s="46">
        <v>2.9876</v>
      </c>
      <c r="E679" s="46">
        <v>0.6169</v>
      </c>
      <c r="F679" s="46">
        <v>0.1275</v>
      </c>
      <c r="G679" s="46">
        <v>-2578</v>
      </c>
      <c r="H679" s="46">
        <v>-3123</v>
      </c>
      <c r="J679" s="46">
        <f t="shared" si="20"/>
        <v>0.37219999999999998</v>
      </c>
      <c r="K679" s="46">
        <f t="shared" si="21"/>
        <v>-2850.5</v>
      </c>
    </row>
    <row r="680" spans="1:11">
      <c r="A680" s="47">
        <v>42717</v>
      </c>
      <c r="B680" s="48">
        <v>0.55893518518518526</v>
      </c>
      <c r="C680" s="46">
        <v>229.76400000000001</v>
      </c>
      <c r="D680" s="46">
        <v>2.9895</v>
      </c>
      <c r="E680" s="46">
        <v>0.61909999999999998</v>
      </c>
      <c r="F680" s="46">
        <v>0.1275</v>
      </c>
      <c r="G680" s="46">
        <v>-2586</v>
      </c>
      <c r="H680" s="46">
        <v>-3133</v>
      </c>
      <c r="J680" s="46">
        <f t="shared" si="20"/>
        <v>0.37329999999999997</v>
      </c>
      <c r="K680" s="46">
        <f t="shared" si="21"/>
        <v>-2859.5</v>
      </c>
    </row>
    <row r="681" spans="1:11">
      <c r="A681" s="47">
        <v>42717</v>
      </c>
      <c r="B681" s="48">
        <v>0.55893518518518526</v>
      </c>
      <c r="C681" s="46">
        <v>230.256</v>
      </c>
      <c r="D681" s="46">
        <v>2.9933999999999998</v>
      </c>
      <c r="E681" s="46">
        <v>0.62129999999999996</v>
      </c>
      <c r="F681" s="46">
        <v>0.1275</v>
      </c>
      <c r="G681" s="46">
        <v>-2593</v>
      </c>
      <c r="H681" s="46">
        <v>-3140</v>
      </c>
      <c r="J681" s="46">
        <f t="shared" si="20"/>
        <v>0.37439999999999996</v>
      </c>
      <c r="K681" s="46">
        <f t="shared" si="21"/>
        <v>-2866.5</v>
      </c>
    </row>
    <row r="682" spans="1:11">
      <c r="A682" s="47">
        <v>42717</v>
      </c>
      <c r="B682" s="48">
        <v>0.5589467592592593</v>
      </c>
      <c r="C682" s="46">
        <v>230.87100000000001</v>
      </c>
      <c r="D682" s="46">
        <v>2.9973000000000001</v>
      </c>
      <c r="E682" s="46">
        <v>0.62239999999999995</v>
      </c>
      <c r="F682" s="46">
        <v>0.12859999999999999</v>
      </c>
      <c r="G682" s="46">
        <v>-2599</v>
      </c>
      <c r="H682" s="46">
        <v>-3150</v>
      </c>
      <c r="J682" s="46">
        <f t="shared" si="20"/>
        <v>0.37549999999999994</v>
      </c>
      <c r="K682" s="46">
        <f t="shared" si="21"/>
        <v>-2874.5</v>
      </c>
    </row>
    <row r="683" spans="1:11">
      <c r="A683" s="47">
        <v>42717</v>
      </c>
      <c r="B683" s="48">
        <v>0.55895833333333333</v>
      </c>
      <c r="C683" s="46">
        <v>231.48599999999999</v>
      </c>
      <c r="D683" s="46">
        <v>3.0011999999999999</v>
      </c>
      <c r="E683" s="46">
        <v>0.62460000000000004</v>
      </c>
      <c r="F683" s="46">
        <v>0.12859999999999999</v>
      </c>
      <c r="G683" s="46">
        <v>-2607</v>
      </c>
      <c r="H683" s="46">
        <v>-3160</v>
      </c>
      <c r="J683" s="46">
        <f t="shared" si="20"/>
        <v>0.37660000000000005</v>
      </c>
      <c r="K683" s="46">
        <f t="shared" si="21"/>
        <v>-2883.5</v>
      </c>
    </row>
    <row r="684" spans="1:11">
      <c r="A684" s="47">
        <v>42717</v>
      </c>
      <c r="B684" s="48">
        <v>0.55895833333333333</v>
      </c>
      <c r="C684" s="46">
        <v>231.60900000000001</v>
      </c>
      <c r="D684" s="46">
        <v>3.0030999999999999</v>
      </c>
      <c r="E684" s="46">
        <v>0.62680000000000002</v>
      </c>
      <c r="F684" s="46">
        <v>0.12859999999999999</v>
      </c>
      <c r="G684" s="46">
        <v>-2615</v>
      </c>
      <c r="H684" s="46">
        <v>-3169</v>
      </c>
      <c r="J684" s="46">
        <f t="shared" si="20"/>
        <v>0.37770000000000004</v>
      </c>
      <c r="K684" s="46">
        <f t="shared" si="21"/>
        <v>-2892</v>
      </c>
    </row>
    <row r="685" spans="1:11">
      <c r="A685" s="47">
        <v>42717</v>
      </c>
      <c r="B685" s="48">
        <v>0.55896990740740737</v>
      </c>
      <c r="C685" s="46">
        <v>232.47</v>
      </c>
      <c r="D685" s="46">
        <v>3.0070000000000001</v>
      </c>
      <c r="E685" s="46">
        <v>0.62780000000000002</v>
      </c>
      <c r="F685" s="46">
        <v>0.12970000000000001</v>
      </c>
      <c r="G685" s="46">
        <v>-2623</v>
      </c>
      <c r="H685" s="46">
        <v>-3177</v>
      </c>
      <c r="J685" s="46">
        <f t="shared" si="20"/>
        <v>0.37875000000000003</v>
      </c>
      <c r="K685" s="46">
        <f t="shared" si="21"/>
        <v>-2900</v>
      </c>
    </row>
    <row r="686" spans="1:11">
      <c r="A686" s="47">
        <v>42717</v>
      </c>
      <c r="B686" s="48">
        <v>0.55898148148148141</v>
      </c>
      <c r="C686" s="46">
        <v>232.839</v>
      </c>
      <c r="D686" s="46">
        <v>3.0089000000000001</v>
      </c>
      <c r="E686" s="46">
        <v>0.63</v>
      </c>
      <c r="F686" s="46">
        <v>0.12970000000000001</v>
      </c>
      <c r="G686" s="46">
        <v>-2628</v>
      </c>
      <c r="H686" s="46">
        <v>-3183</v>
      </c>
      <c r="J686" s="46">
        <f t="shared" si="20"/>
        <v>0.37985000000000002</v>
      </c>
      <c r="K686" s="46">
        <f t="shared" si="21"/>
        <v>-2905.5</v>
      </c>
    </row>
    <row r="687" spans="1:11">
      <c r="A687" s="47">
        <v>42717</v>
      </c>
      <c r="B687" s="48">
        <v>0.55898148148148141</v>
      </c>
      <c r="C687" s="46">
        <v>233.45400000000001</v>
      </c>
      <c r="D687" s="46">
        <v>3.0127999999999999</v>
      </c>
      <c r="E687" s="46">
        <v>0.63109999999999999</v>
      </c>
      <c r="F687" s="46">
        <v>0.12970000000000001</v>
      </c>
      <c r="G687" s="46">
        <v>-2635</v>
      </c>
      <c r="H687" s="46">
        <v>-3192</v>
      </c>
      <c r="J687" s="46">
        <f t="shared" si="20"/>
        <v>0.38040000000000002</v>
      </c>
      <c r="K687" s="46">
        <f t="shared" si="21"/>
        <v>-2913.5</v>
      </c>
    </row>
    <row r="688" spans="1:11">
      <c r="A688" s="47">
        <v>42717</v>
      </c>
      <c r="B688" s="48">
        <v>0.55899305555555556</v>
      </c>
      <c r="C688" s="46">
        <v>233.82300000000001</v>
      </c>
      <c r="D688" s="46">
        <v>3.0167000000000002</v>
      </c>
      <c r="E688" s="46">
        <v>0.63329999999999997</v>
      </c>
      <c r="F688" s="46">
        <v>0.1308</v>
      </c>
      <c r="G688" s="46">
        <v>-2641</v>
      </c>
      <c r="H688" s="46">
        <v>-3200</v>
      </c>
      <c r="J688" s="46">
        <f t="shared" si="20"/>
        <v>0.38205</v>
      </c>
      <c r="K688" s="46">
        <f t="shared" si="21"/>
        <v>-2920.5</v>
      </c>
    </row>
    <row r="689" spans="1:11">
      <c r="A689" s="47">
        <v>42717</v>
      </c>
      <c r="B689" s="48">
        <v>0.5590046296296296</v>
      </c>
      <c r="C689" s="46">
        <v>234.315</v>
      </c>
      <c r="D689" s="46">
        <v>3.0206</v>
      </c>
      <c r="E689" s="46">
        <v>0.63439999999999996</v>
      </c>
      <c r="F689" s="46">
        <v>0.1308</v>
      </c>
      <c r="G689" s="46">
        <v>-2647</v>
      </c>
      <c r="H689" s="46">
        <v>-3205</v>
      </c>
      <c r="J689" s="46">
        <f t="shared" si="20"/>
        <v>0.3826</v>
      </c>
      <c r="K689" s="46">
        <f t="shared" si="21"/>
        <v>-2926</v>
      </c>
    </row>
    <row r="690" spans="1:11">
      <c r="A690" s="47">
        <v>42717</v>
      </c>
      <c r="B690" s="48">
        <v>0.5590046296296296</v>
      </c>
      <c r="C690" s="46">
        <v>234.684</v>
      </c>
      <c r="D690" s="46">
        <v>3.0225</v>
      </c>
      <c r="E690" s="46">
        <v>0.63660000000000005</v>
      </c>
      <c r="F690" s="46">
        <v>0.1308</v>
      </c>
      <c r="G690" s="46">
        <v>-2651</v>
      </c>
      <c r="H690" s="46">
        <v>-3216</v>
      </c>
      <c r="J690" s="46">
        <f t="shared" si="20"/>
        <v>0.38370000000000004</v>
      </c>
      <c r="K690" s="46">
        <f t="shared" si="21"/>
        <v>-2933.5</v>
      </c>
    </row>
    <row r="691" spans="1:11">
      <c r="A691" s="47">
        <v>42717</v>
      </c>
      <c r="B691" s="48">
        <v>0.55901620370370375</v>
      </c>
      <c r="C691" s="46">
        <v>235.29900000000001</v>
      </c>
      <c r="D691" s="46">
        <v>3.0264000000000002</v>
      </c>
      <c r="E691" s="46">
        <v>0.63770000000000004</v>
      </c>
      <c r="F691" s="46">
        <v>0.13189999999999999</v>
      </c>
      <c r="G691" s="46">
        <v>-2660</v>
      </c>
      <c r="H691" s="46">
        <v>-3223</v>
      </c>
      <c r="J691" s="46">
        <f t="shared" si="20"/>
        <v>0.38480000000000003</v>
      </c>
      <c r="K691" s="46">
        <f t="shared" si="21"/>
        <v>-2941.5</v>
      </c>
    </row>
    <row r="692" spans="1:11">
      <c r="A692" s="47">
        <v>42717</v>
      </c>
      <c r="B692" s="48">
        <v>0.55902777777777779</v>
      </c>
      <c r="C692" s="46">
        <v>235.54499999999999</v>
      </c>
      <c r="D692" s="46">
        <v>3.0283000000000002</v>
      </c>
      <c r="E692" s="46">
        <v>0.63980000000000004</v>
      </c>
      <c r="F692" s="46">
        <v>0.13189999999999999</v>
      </c>
      <c r="G692" s="46">
        <v>-2666</v>
      </c>
      <c r="H692" s="46">
        <v>-3233</v>
      </c>
      <c r="J692" s="46">
        <f t="shared" si="20"/>
        <v>0.38585000000000003</v>
      </c>
      <c r="K692" s="46">
        <f t="shared" si="21"/>
        <v>-2949.5</v>
      </c>
    </row>
    <row r="693" spans="1:11">
      <c r="A693" s="47">
        <v>42717</v>
      </c>
      <c r="B693" s="48">
        <v>0.55902777777777779</v>
      </c>
      <c r="C693" s="46">
        <v>236.28299999999999</v>
      </c>
      <c r="D693" s="46">
        <v>3.0322</v>
      </c>
      <c r="E693" s="46">
        <v>0.64200000000000002</v>
      </c>
      <c r="F693" s="46">
        <v>0.13189999999999999</v>
      </c>
      <c r="G693" s="46">
        <v>-2674</v>
      </c>
      <c r="H693" s="46">
        <v>-3241</v>
      </c>
      <c r="J693" s="46">
        <f t="shared" si="20"/>
        <v>0.38695000000000002</v>
      </c>
      <c r="K693" s="46">
        <f t="shared" si="21"/>
        <v>-2957.5</v>
      </c>
    </row>
    <row r="694" spans="1:11">
      <c r="A694" s="47">
        <v>42717</v>
      </c>
      <c r="B694" s="48">
        <v>0.55903935185185183</v>
      </c>
      <c r="C694" s="46">
        <v>236.65199999999999</v>
      </c>
      <c r="D694" s="46">
        <v>3.0341999999999998</v>
      </c>
      <c r="E694" s="46">
        <v>0.6431</v>
      </c>
      <c r="F694" s="46">
        <v>0.13189999999999999</v>
      </c>
      <c r="G694" s="46">
        <v>-2681</v>
      </c>
      <c r="H694" s="46">
        <v>-3247</v>
      </c>
      <c r="J694" s="46">
        <f t="shared" si="20"/>
        <v>0.38750000000000001</v>
      </c>
      <c r="K694" s="46">
        <f t="shared" si="21"/>
        <v>-2964</v>
      </c>
    </row>
    <row r="695" spans="1:11">
      <c r="A695" s="47">
        <v>42717</v>
      </c>
      <c r="B695" s="48">
        <v>0.55905092592592587</v>
      </c>
      <c r="C695" s="46">
        <v>237.14400000000001</v>
      </c>
      <c r="D695" s="46">
        <v>3.0379999999999998</v>
      </c>
      <c r="E695" s="46">
        <v>0.64529999999999998</v>
      </c>
      <c r="F695" s="46">
        <v>0.13189999999999999</v>
      </c>
      <c r="G695" s="46">
        <v>-2685</v>
      </c>
      <c r="H695" s="46">
        <v>-3254</v>
      </c>
      <c r="J695" s="46">
        <f t="shared" si="20"/>
        <v>0.3886</v>
      </c>
      <c r="K695" s="46">
        <f t="shared" si="21"/>
        <v>-2969.5</v>
      </c>
    </row>
    <row r="696" spans="1:11">
      <c r="A696" s="47">
        <v>42717</v>
      </c>
      <c r="B696" s="48">
        <v>0.55905092592592587</v>
      </c>
      <c r="C696" s="46">
        <v>237.636</v>
      </c>
      <c r="D696" s="46">
        <v>3.0419</v>
      </c>
      <c r="E696" s="46">
        <v>0.64639999999999997</v>
      </c>
      <c r="F696" s="46">
        <v>0.13300000000000001</v>
      </c>
      <c r="G696" s="46">
        <v>-2692</v>
      </c>
      <c r="H696" s="46">
        <v>-3264</v>
      </c>
      <c r="J696" s="46">
        <f t="shared" si="20"/>
        <v>0.38969999999999999</v>
      </c>
      <c r="K696" s="46">
        <f t="shared" si="21"/>
        <v>-2978</v>
      </c>
    </row>
    <row r="697" spans="1:11">
      <c r="A697" s="47">
        <v>42717</v>
      </c>
      <c r="B697" s="48">
        <v>0.55906250000000002</v>
      </c>
      <c r="C697" s="46">
        <v>238.005</v>
      </c>
      <c r="D697" s="46">
        <v>3.0438999999999998</v>
      </c>
      <c r="E697" s="46">
        <v>0.64959999999999996</v>
      </c>
      <c r="F697" s="46">
        <v>0.13300000000000001</v>
      </c>
      <c r="G697" s="46">
        <v>-2700</v>
      </c>
      <c r="H697" s="46">
        <v>-3270</v>
      </c>
      <c r="J697" s="46">
        <f t="shared" si="20"/>
        <v>0.39129999999999998</v>
      </c>
      <c r="K697" s="46">
        <f t="shared" si="21"/>
        <v>-2985</v>
      </c>
    </row>
    <row r="698" spans="1:11">
      <c r="A698" s="47">
        <v>42717</v>
      </c>
      <c r="B698" s="48">
        <v>0.55907407407407406</v>
      </c>
      <c r="C698" s="46">
        <v>238.62</v>
      </c>
      <c r="D698" s="46">
        <v>3.0476999999999999</v>
      </c>
      <c r="E698" s="46">
        <v>0.65069999999999995</v>
      </c>
      <c r="F698" s="46">
        <v>0.13300000000000001</v>
      </c>
      <c r="G698" s="46">
        <v>-2705</v>
      </c>
      <c r="H698" s="46">
        <v>-3281</v>
      </c>
      <c r="J698" s="46">
        <f t="shared" si="20"/>
        <v>0.39184999999999998</v>
      </c>
      <c r="K698" s="46">
        <f t="shared" si="21"/>
        <v>-2993</v>
      </c>
    </row>
    <row r="699" spans="1:11">
      <c r="A699" s="47">
        <v>42717</v>
      </c>
      <c r="B699" s="48">
        <v>0.55907407407407406</v>
      </c>
      <c r="C699" s="46">
        <v>238.989</v>
      </c>
      <c r="D699" s="46">
        <v>3.0497000000000001</v>
      </c>
      <c r="E699" s="46">
        <v>0.65290000000000004</v>
      </c>
      <c r="F699" s="46">
        <v>0.1341</v>
      </c>
      <c r="G699" s="46">
        <v>-2714</v>
      </c>
      <c r="H699" s="46">
        <v>-3287</v>
      </c>
      <c r="J699" s="46">
        <f t="shared" si="20"/>
        <v>0.39350000000000002</v>
      </c>
      <c r="K699" s="46">
        <f t="shared" si="21"/>
        <v>-3000.5</v>
      </c>
    </row>
    <row r="700" spans="1:11">
      <c r="A700" s="47">
        <v>42717</v>
      </c>
      <c r="B700" s="48">
        <v>0.55908564814814821</v>
      </c>
      <c r="C700" s="46">
        <v>239.60400000000001</v>
      </c>
      <c r="D700" s="46">
        <v>3.0535999999999999</v>
      </c>
      <c r="E700" s="46">
        <v>0.65400000000000003</v>
      </c>
      <c r="F700" s="46">
        <v>0.1341</v>
      </c>
      <c r="G700" s="46">
        <v>-2720</v>
      </c>
      <c r="H700" s="46">
        <v>-3296</v>
      </c>
      <c r="J700" s="46">
        <f t="shared" si="20"/>
        <v>0.39405000000000001</v>
      </c>
      <c r="K700" s="46">
        <f t="shared" si="21"/>
        <v>-3008</v>
      </c>
    </row>
    <row r="701" spans="1:11">
      <c r="A701" s="47">
        <v>42717</v>
      </c>
      <c r="B701" s="48">
        <v>0.55909722222222225</v>
      </c>
      <c r="C701" s="46">
        <v>240.096</v>
      </c>
      <c r="D701" s="46">
        <v>3.0573999999999999</v>
      </c>
      <c r="E701" s="46">
        <v>0.65510000000000002</v>
      </c>
      <c r="F701" s="46">
        <v>0.13519999999999999</v>
      </c>
      <c r="G701" s="46">
        <v>-2727</v>
      </c>
      <c r="H701" s="46">
        <v>-3306</v>
      </c>
      <c r="J701" s="46">
        <f t="shared" si="20"/>
        <v>0.39515</v>
      </c>
      <c r="K701" s="46">
        <f t="shared" si="21"/>
        <v>-3016.5</v>
      </c>
    </row>
    <row r="702" spans="1:11">
      <c r="A702" s="47">
        <v>42717</v>
      </c>
      <c r="B702" s="48">
        <v>0.55909722222222225</v>
      </c>
      <c r="C702" s="46">
        <v>240.34200000000001</v>
      </c>
      <c r="D702" s="46">
        <v>3.0594000000000001</v>
      </c>
      <c r="E702" s="46">
        <v>0.6573</v>
      </c>
      <c r="F702" s="46">
        <v>0.13519999999999999</v>
      </c>
      <c r="G702" s="46">
        <v>-2735</v>
      </c>
      <c r="H702" s="46">
        <v>-3311</v>
      </c>
      <c r="J702" s="46">
        <f t="shared" si="20"/>
        <v>0.39624999999999999</v>
      </c>
      <c r="K702" s="46">
        <f t="shared" si="21"/>
        <v>-3023</v>
      </c>
    </row>
    <row r="703" spans="1:11">
      <c r="A703" s="47">
        <v>42717</v>
      </c>
      <c r="B703" s="48">
        <v>0.55910879629629628</v>
      </c>
      <c r="C703" s="46">
        <v>240.834</v>
      </c>
      <c r="D703" s="46">
        <v>3.0632999999999999</v>
      </c>
      <c r="E703" s="46">
        <v>0.65839999999999999</v>
      </c>
      <c r="F703" s="46">
        <v>0.13519999999999999</v>
      </c>
      <c r="G703" s="46">
        <v>-2739</v>
      </c>
      <c r="H703" s="46">
        <v>-3322</v>
      </c>
      <c r="J703" s="46">
        <f t="shared" si="20"/>
        <v>0.39679999999999999</v>
      </c>
      <c r="K703" s="46">
        <f t="shared" si="21"/>
        <v>-3030.5</v>
      </c>
    </row>
    <row r="704" spans="1:11">
      <c r="A704" s="47">
        <v>42717</v>
      </c>
      <c r="B704" s="48">
        <v>0.55910879629629628</v>
      </c>
      <c r="C704" s="46">
        <v>241.44900000000001</v>
      </c>
      <c r="D704" s="46">
        <v>3.0651999999999999</v>
      </c>
      <c r="E704" s="46">
        <v>0.65949999999999998</v>
      </c>
      <c r="F704" s="46">
        <v>0.13519999999999999</v>
      </c>
      <c r="G704" s="46">
        <v>-2747</v>
      </c>
      <c r="H704" s="46">
        <v>-3331</v>
      </c>
      <c r="J704" s="46">
        <f t="shared" si="20"/>
        <v>0.39734999999999998</v>
      </c>
      <c r="K704" s="46">
        <f t="shared" si="21"/>
        <v>-3039</v>
      </c>
    </row>
    <row r="705" spans="1:11">
      <c r="A705" s="47">
        <v>42717</v>
      </c>
      <c r="B705" s="48">
        <v>0.55912037037037032</v>
      </c>
      <c r="C705" s="46">
        <v>241.941</v>
      </c>
      <c r="D705" s="46">
        <v>3.0691000000000002</v>
      </c>
      <c r="E705" s="46">
        <v>0.66269999999999996</v>
      </c>
      <c r="F705" s="46">
        <v>0.13619999999999999</v>
      </c>
      <c r="G705" s="46">
        <v>-2755</v>
      </c>
      <c r="H705" s="46">
        <v>-3340</v>
      </c>
      <c r="J705" s="46">
        <f t="shared" si="20"/>
        <v>0.39944999999999997</v>
      </c>
      <c r="K705" s="46">
        <f t="shared" si="21"/>
        <v>-3047.5</v>
      </c>
    </row>
    <row r="706" spans="1:11">
      <c r="A706" s="47">
        <v>42717</v>
      </c>
      <c r="B706" s="48">
        <v>0.55913194444444447</v>
      </c>
      <c r="C706" s="46">
        <v>242.31</v>
      </c>
      <c r="D706" s="46">
        <v>3.073</v>
      </c>
      <c r="E706" s="46">
        <v>0.66379999999999995</v>
      </c>
      <c r="F706" s="46">
        <v>0.13619999999999999</v>
      </c>
      <c r="G706" s="46">
        <v>-2762</v>
      </c>
      <c r="H706" s="46">
        <v>-3349</v>
      </c>
      <c r="J706" s="46">
        <f t="shared" si="20"/>
        <v>0.39999999999999997</v>
      </c>
      <c r="K706" s="46">
        <f t="shared" si="21"/>
        <v>-3055.5</v>
      </c>
    </row>
    <row r="707" spans="1:11">
      <c r="A707" s="47">
        <v>42717</v>
      </c>
      <c r="B707" s="48">
        <v>0.55913194444444447</v>
      </c>
      <c r="C707" s="46">
        <v>242.80199999999999</v>
      </c>
      <c r="D707" s="46">
        <v>3.0749</v>
      </c>
      <c r="E707" s="46">
        <v>0.66490000000000005</v>
      </c>
      <c r="F707" s="46">
        <v>0.13619999999999999</v>
      </c>
      <c r="G707" s="46">
        <v>-2770</v>
      </c>
      <c r="H707" s="46">
        <v>-3356</v>
      </c>
      <c r="J707" s="46">
        <f t="shared" si="20"/>
        <v>0.40055000000000002</v>
      </c>
      <c r="K707" s="46">
        <f t="shared" si="21"/>
        <v>-3063</v>
      </c>
    </row>
    <row r="708" spans="1:11">
      <c r="A708" s="47">
        <v>42717</v>
      </c>
      <c r="B708" s="48">
        <v>0.55914351851851851</v>
      </c>
      <c r="C708" s="46">
        <v>243.29400000000001</v>
      </c>
      <c r="D708" s="46">
        <v>3.0788000000000002</v>
      </c>
      <c r="E708" s="46">
        <v>0.66710000000000003</v>
      </c>
      <c r="F708" s="46">
        <v>0.13730000000000001</v>
      </c>
      <c r="G708" s="46">
        <v>-2776</v>
      </c>
      <c r="H708" s="46">
        <v>-3366</v>
      </c>
      <c r="J708" s="46">
        <f t="shared" si="20"/>
        <v>0.4022</v>
      </c>
      <c r="K708" s="46">
        <f t="shared" si="21"/>
        <v>-3071</v>
      </c>
    </row>
    <row r="709" spans="1:11">
      <c r="A709" s="47">
        <v>42717</v>
      </c>
      <c r="B709" s="48">
        <v>0.55915509259259266</v>
      </c>
      <c r="C709" s="46">
        <v>243.786</v>
      </c>
      <c r="D709" s="46">
        <v>3.0827</v>
      </c>
      <c r="E709" s="46">
        <v>0.66820000000000002</v>
      </c>
      <c r="F709" s="46">
        <v>0.13730000000000001</v>
      </c>
      <c r="G709" s="46">
        <v>-2785</v>
      </c>
      <c r="H709" s="46">
        <v>-3376</v>
      </c>
      <c r="J709" s="46">
        <f t="shared" si="20"/>
        <v>0.40275</v>
      </c>
      <c r="K709" s="46">
        <f t="shared" si="21"/>
        <v>-3080.5</v>
      </c>
    </row>
    <row r="710" spans="1:11">
      <c r="A710" s="47">
        <v>42717</v>
      </c>
      <c r="B710" s="48">
        <v>0.55915509259259266</v>
      </c>
      <c r="C710" s="46">
        <v>244.03200000000001</v>
      </c>
      <c r="D710" s="46">
        <v>3.0846</v>
      </c>
      <c r="E710" s="46">
        <v>0.6704</v>
      </c>
      <c r="F710" s="46">
        <v>0.13730000000000001</v>
      </c>
      <c r="G710" s="46">
        <v>-2792</v>
      </c>
      <c r="H710" s="46">
        <v>-3381</v>
      </c>
      <c r="J710" s="46">
        <f t="shared" ref="J710:J773" si="22">AVERAGE(E710:F710)</f>
        <v>0.40384999999999999</v>
      </c>
      <c r="K710" s="46">
        <f t="shared" ref="K710:K773" si="23">AVERAGE(G710:H710)</f>
        <v>-3086.5</v>
      </c>
    </row>
    <row r="711" spans="1:11">
      <c r="A711" s="47">
        <v>42717</v>
      </c>
      <c r="B711" s="48">
        <v>0.5591666666666667</v>
      </c>
      <c r="C711" s="46">
        <v>244.64699999999999</v>
      </c>
      <c r="D711" s="46">
        <v>3.0884999999999998</v>
      </c>
      <c r="E711" s="46">
        <v>0.6714</v>
      </c>
      <c r="F711" s="46">
        <v>0.1384</v>
      </c>
      <c r="G711" s="46">
        <v>-2797</v>
      </c>
      <c r="H711" s="46">
        <v>-3394</v>
      </c>
      <c r="J711" s="46">
        <f t="shared" si="22"/>
        <v>0.40489999999999998</v>
      </c>
      <c r="K711" s="46">
        <f t="shared" si="23"/>
        <v>-3095.5</v>
      </c>
    </row>
    <row r="712" spans="1:11">
      <c r="A712" s="47">
        <v>42717</v>
      </c>
      <c r="B712" s="48">
        <v>0.55917824074074074</v>
      </c>
      <c r="C712" s="46">
        <v>245.13900000000001</v>
      </c>
      <c r="D712" s="46">
        <v>3.0924</v>
      </c>
      <c r="E712" s="46">
        <v>0.67359999999999998</v>
      </c>
      <c r="F712" s="46">
        <v>0.1384</v>
      </c>
      <c r="G712" s="46">
        <v>-2807</v>
      </c>
      <c r="H712" s="46">
        <v>-3401</v>
      </c>
      <c r="J712" s="46">
        <f t="shared" si="22"/>
        <v>0.40599999999999997</v>
      </c>
      <c r="K712" s="46">
        <f t="shared" si="23"/>
        <v>-3104</v>
      </c>
    </row>
    <row r="713" spans="1:11">
      <c r="A713" s="47">
        <v>42717</v>
      </c>
      <c r="B713" s="48">
        <v>0.55917824074074074</v>
      </c>
      <c r="C713" s="46">
        <v>245.631</v>
      </c>
      <c r="D713" s="46">
        <v>3.0943000000000001</v>
      </c>
      <c r="E713" s="46">
        <v>0.67579999999999996</v>
      </c>
      <c r="F713" s="46">
        <v>0.1384</v>
      </c>
      <c r="G713" s="46">
        <v>-2813</v>
      </c>
      <c r="H713" s="46">
        <v>-3410</v>
      </c>
      <c r="J713" s="46">
        <f t="shared" si="22"/>
        <v>0.40709999999999996</v>
      </c>
      <c r="K713" s="46">
        <f t="shared" si="23"/>
        <v>-3111.5</v>
      </c>
    </row>
    <row r="714" spans="1:11">
      <c r="A714" s="47">
        <v>42717</v>
      </c>
      <c r="B714" s="48">
        <v>0.55918981481481478</v>
      </c>
      <c r="C714" s="46">
        <v>246.12299999999999</v>
      </c>
      <c r="D714" s="46">
        <v>3.0981999999999998</v>
      </c>
      <c r="E714" s="46">
        <v>0.67579999999999996</v>
      </c>
      <c r="F714" s="46">
        <v>0.1384</v>
      </c>
      <c r="G714" s="46">
        <v>-2821</v>
      </c>
      <c r="H714" s="46">
        <v>-3420</v>
      </c>
      <c r="J714" s="46">
        <f t="shared" si="22"/>
        <v>0.40709999999999996</v>
      </c>
      <c r="K714" s="46">
        <f t="shared" si="23"/>
        <v>-3120.5</v>
      </c>
    </row>
    <row r="715" spans="1:11">
      <c r="A715" s="47">
        <v>42717</v>
      </c>
      <c r="B715" s="48">
        <v>0.55920138888888882</v>
      </c>
      <c r="C715" s="46">
        <v>246.369</v>
      </c>
      <c r="D715" s="46">
        <v>3.1000999999999999</v>
      </c>
      <c r="E715" s="46">
        <v>0.67800000000000005</v>
      </c>
      <c r="F715" s="46">
        <v>0.13950000000000001</v>
      </c>
      <c r="G715" s="46">
        <v>-2827</v>
      </c>
      <c r="H715" s="46">
        <v>-3426</v>
      </c>
      <c r="J715" s="46">
        <f t="shared" si="22"/>
        <v>0.40875000000000006</v>
      </c>
      <c r="K715" s="46">
        <f t="shared" si="23"/>
        <v>-3126.5</v>
      </c>
    </row>
    <row r="716" spans="1:11">
      <c r="A716" s="47">
        <v>42717</v>
      </c>
      <c r="B716" s="48">
        <v>0.55920138888888882</v>
      </c>
      <c r="C716" s="46">
        <v>246.86099999999999</v>
      </c>
      <c r="D716" s="46">
        <v>3.1040000000000001</v>
      </c>
      <c r="E716" s="46">
        <v>0.67910000000000004</v>
      </c>
      <c r="F716" s="46">
        <v>0.13950000000000001</v>
      </c>
      <c r="G716" s="46">
        <v>-2833</v>
      </c>
      <c r="H716" s="46">
        <v>-3434</v>
      </c>
      <c r="J716" s="46">
        <f t="shared" si="22"/>
        <v>0.4093</v>
      </c>
      <c r="K716" s="46">
        <f t="shared" si="23"/>
        <v>-3133.5</v>
      </c>
    </row>
    <row r="717" spans="1:11">
      <c r="A717" s="47">
        <v>42717</v>
      </c>
      <c r="B717" s="48">
        <v>0.55921296296296297</v>
      </c>
      <c r="C717" s="46">
        <v>247.476</v>
      </c>
      <c r="D717" s="46">
        <v>3.1078999999999999</v>
      </c>
      <c r="E717" s="46">
        <v>0.68130000000000002</v>
      </c>
      <c r="F717" s="46">
        <v>0.13950000000000001</v>
      </c>
      <c r="G717" s="46">
        <v>-2840</v>
      </c>
      <c r="H717" s="46">
        <v>-3444</v>
      </c>
      <c r="J717" s="46">
        <f t="shared" si="22"/>
        <v>0.41039999999999999</v>
      </c>
      <c r="K717" s="46">
        <f t="shared" si="23"/>
        <v>-3142</v>
      </c>
    </row>
    <row r="718" spans="1:11">
      <c r="A718" s="47">
        <v>42717</v>
      </c>
      <c r="B718" s="48">
        <v>0.55922453703703701</v>
      </c>
      <c r="C718" s="46">
        <v>247.72200000000001</v>
      </c>
      <c r="D718" s="46">
        <v>3.1097999999999999</v>
      </c>
      <c r="E718" s="46">
        <v>0.68340000000000001</v>
      </c>
      <c r="F718" s="46">
        <v>0.1406</v>
      </c>
      <c r="G718" s="46">
        <v>-2847</v>
      </c>
      <c r="H718" s="46">
        <v>-3450</v>
      </c>
      <c r="J718" s="46">
        <f t="shared" si="22"/>
        <v>0.41200000000000003</v>
      </c>
      <c r="K718" s="46">
        <f t="shared" si="23"/>
        <v>-3148.5</v>
      </c>
    </row>
    <row r="719" spans="1:11">
      <c r="A719" s="47">
        <v>42717</v>
      </c>
      <c r="B719" s="48">
        <v>0.55922453703703701</v>
      </c>
      <c r="C719" s="46">
        <v>248.33699999999999</v>
      </c>
      <c r="D719" s="46">
        <v>3.1137000000000001</v>
      </c>
      <c r="E719" s="46">
        <v>0.6845</v>
      </c>
      <c r="F719" s="46">
        <v>0.1406</v>
      </c>
      <c r="G719" s="46">
        <v>-2852</v>
      </c>
      <c r="H719" s="46">
        <v>-3459</v>
      </c>
      <c r="J719" s="46">
        <f t="shared" si="22"/>
        <v>0.41254999999999997</v>
      </c>
      <c r="K719" s="46">
        <f t="shared" si="23"/>
        <v>-3155.5</v>
      </c>
    </row>
    <row r="720" spans="1:11">
      <c r="A720" s="47">
        <v>42717</v>
      </c>
      <c r="B720" s="48">
        <v>0.55923611111111116</v>
      </c>
      <c r="C720" s="46">
        <v>248.70599999999999</v>
      </c>
      <c r="D720" s="46">
        <v>3.1175999999999999</v>
      </c>
      <c r="E720" s="46">
        <v>0.68669999999999998</v>
      </c>
      <c r="F720" s="46">
        <v>0.1406</v>
      </c>
      <c r="G720" s="46">
        <v>-2860</v>
      </c>
      <c r="H720" s="46">
        <v>-3467</v>
      </c>
      <c r="J720" s="46">
        <f t="shared" si="22"/>
        <v>0.41364999999999996</v>
      </c>
      <c r="K720" s="46">
        <f t="shared" si="23"/>
        <v>-3163.5</v>
      </c>
    </row>
    <row r="721" spans="1:11">
      <c r="A721" s="47">
        <v>42717</v>
      </c>
      <c r="B721" s="48">
        <v>0.55924768518518519</v>
      </c>
      <c r="C721" s="46">
        <v>249.19800000000001</v>
      </c>
      <c r="D721" s="46">
        <v>3.1194999999999999</v>
      </c>
      <c r="E721" s="46">
        <v>0.68889999999999996</v>
      </c>
      <c r="F721" s="46">
        <v>0.1406</v>
      </c>
      <c r="G721" s="46">
        <v>-2866</v>
      </c>
      <c r="H721" s="46">
        <v>-3475</v>
      </c>
      <c r="J721" s="46">
        <f t="shared" si="22"/>
        <v>0.41474999999999995</v>
      </c>
      <c r="K721" s="46">
        <f t="shared" si="23"/>
        <v>-3170.5</v>
      </c>
    </row>
    <row r="722" spans="1:11">
      <c r="A722" s="47">
        <v>42717</v>
      </c>
      <c r="B722" s="48">
        <v>0.55924768518518519</v>
      </c>
      <c r="C722" s="46">
        <v>249.69</v>
      </c>
      <c r="D722" s="46">
        <v>3.1234000000000002</v>
      </c>
      <c r="E722" s="46">
        <v>0.69</v>
      </c>
      <c r="F722" s="46">
        <v>0.14169999999999999</v>
      </c>
      <c r="G722" s="46">
        <v>-2874</v>
      </c>
      <c r="H722" s="46">
        <v>-3484</v>
      </c>
      <c r="J722" s="46">
        <f t="shared" si="22"/>
        <v>0.41584999999999994</v>
      </c>
      <c r="K722" s="46">
        <f t="shared" si="23"/>
        <v>-3179</v>
      </c>
    </row>
    <row r="723" spans="1:11">
      <c r="A723" s="47">
        <v>42717</v>
      </c>
      <c r="B723" s="48">
        <v>0.55925925925925923</v>
      </c>
      <c r="C723" s="46">
        <v>249.81299999999999</v>
      </c>
      <c r="D723" s="46">
        <v>3.1253000000000002</v>
      </c>
      <c r="E723" s="46">
        <v>0.69210000000000005</v>
      </c>
      <c r="F723" s="46">
        <v>0.14169999999999999</v>
      </c>
      <c r="G723" s="46">
        <v>-2880</v>
      </c>
      <c r="H723" s="46">
        <v>-3493</v>
      </c>
      <c r="J723" s="46">
        <f t="shared" si="22"/>
        <v>0.41690000000000005</v>
      </c>
      <c r="K723" s="46">
        <f t="shared" si="23"/>
        <v>-3186.5</v>
      </c>
    </row>
    <row r="724" spans="1:11">
      <c r="A724" s="47">
        <v>42717</v>
      </c>
      <c r="B724" s="48">
        <v>0.55927083333333327</v>
      </c>
      <c r="C724" s="46">
        <v>250.428</v>
      </c>
      <c r="D724" s="46">
        <v>3.1292</v>
      </c>
      <c r="E724" s="46">
        <v>0.69320000000000004</v>
      </c>
      <c r="F724" s="46">
        <v>0.14169999999999999</v>
      </c>
      <c r="G724" s="46">
        <v>-2888</v>
      </c>
      <c r="H724" s="46">
        <v>-3501</v>
      </c>
      <c r="J724" s="46">
        <f t="shared" si="22"/>
        <v>0.41744999999999999</v>
      </c>
      <c r="K724" s="46">
        <f t="shared" si="23"/>
        <v>-3194.5</v>
      </c>
    </row>
    <row r="725" spans="1:11">
      <c r="A725" s="47">
        <v>42717</v>
      </c>
      <c r="B725" s="48">
        <v>0.55927083333333327</v>
      </c>
      <c r="C725" s="46">
        <v>251.04300000000001</v>
      </c>
      <c r="D725" s="46">
        <v>3.1312000000000002</v>
      </c>
      <c r="E725" s="46">
        <v>0.69430000000000003</v>
      </c>
      <c r="F725" s="46">
        <v>0.14280000000000001</v>
      </c>
      <c r="G725" s="46">
        <v>-2893</v>
      </c>
      <c r="H725" s="46">
        <v>-3509</v>
      </c>
      <c r="J725" s="46">
        <f t="shared" si="22"/>
        <v>0.41855000000000003</v>
      </c>
      <c r="K725" s="46">
        <f t="shared" si="23"/>
        <v>-3201</v>
      </c>
    </row>
    <row r="726" spans="1:11">
      <c r="A726" s="47">
        <v>42717</v>
      </c>
      <c r="B726" s="48">
        <v>0.55928240740740742</v>
      </c>
      <c r="C726" s="46">
        <v>251.41200000000001</v>
      </c>
      <c r="D726" s="46">
        <v>3.1349999999999998</v>
      </c>
      <c r="E726" s="46">
        <v>0.69650000000000001</v>
      </c>
      <c r="F726" s="46">
        <v>0.14280000000000001</v>
      </c>
      <c r="G726" s="46">
        <v>-2899</v>
      </c>
      <c r="H726" s="46">
        <v>-3517</v>
      </c>
      <c r="J726" s="46">
        <f t="shared" si="22"/>
        <v>0.41965000000000002</v>
      </c>
      <c r="K726" s="46">
        <f t="shared" si="23"/>
        <v>-3208</v>
      </c>
    </row>
    <row r="727" spans="1:11">
      <c r="A727" s="47">
        <v>42717</v>
      </c>
      <c r="B727" s="48">
        <v>0.55929398148148146</v>
      </c>
      <c r="C727" s="46">
        <v>251.904</v>
      </c>
      <c r="D727" s="46">
        <v>3.1389</v>
      </c>
      <c r="E727" s="46">
        <v>0.6976</v>
      </c>
      <c r="F727" s="46">
        <v>0.14280000000000001</v>
      </c>
      <c r="G727" s="46">
        <v>-2907</v>
      </c>
      <c r="H727" s="46">
        <v>-3526</v>
      </c>
      <c r="J727" s="46">
        <f t="shared" si="22"/>
        <v>0.42020000000000002</v>
      </c>
      <c r="K727" s="46">
        <f t="shared" si="23"/>
        <v>-3216.5</v>
      </c>
    </row>
    <row r="728" spans="1:11">
      <c r="A728" s="47">
        <v>42717</v>
      </c>
      <c r="B728" s="48">
        <v>0.55929398148148146</v>
      </c>
      <c r="C728" s="46">
        <v>252.15</v>
      </c>
      <c r="D728" s="46">
        <v>3.1408999999999998</v>
      </c>
      <c r="E728" s="46">
        <v>0.69869999999999999</v>
      </c>
      <c r="F728" s="46">
        <v>0.14280000000000001</v>
      </c>
      <c r="G728" s="46">
        <v>-2915</v>
      </c>
      <c r="H728" s="46">
        <v>-3533</v>
      </c>
      <c r="J728" s="46">
        <f t="shared" si="22"/>
        <v>0.42075000000000001</v>
      </c>
      <c r="K728" s="46">
        <f t="shared" si="23"/>
        <v>-3224</v>
      </c>
    </row>
    <row r="729" spans="1:11">
      <c r="A729" s="47">
        <v>42717</v>
      </c>
      <c r="B729" s="48">
        <v>0.55930555555555561</v>
      </c>
      <c r="C729" s="46">
        <v>252.642</v>
      </c>
      <c r="D729" s="46">
        <v>3.1446999999999998</v>
      </c>
      <c r="E729" s="46">
        <v>0.69979999999999998</v>
      </c>
      <c r="F729" s="46">
        <v>0.1439</v>
      </c>
      <c r="G729" s="46">
        <v>-2920</v>
      </c>
      <c r="H729" s="46">
        <v>-3541</v>
      </c>
      <c r="J729" s="46">
        <f t="shared" si="22"/>
        <v>0.42185</v>
      </c>
      <c r="K729" s="46">
        <f t="shared" si="23"/>
        <v>-3230.5</v>
      </c>
    </row>
    <row r="730" spans="1:11">
      <c r="A730" s="47">
        <v>42717</v>
      </c>
      <c r="B730" s="48">
        <v>0.55931712962962965</v>
      </c>
      <c r="C730" s="46">
        <v>253.13399999999999</v>
      </c>
      <c r="D730" s="46">
        <v>3.1467000000000001</v>
      </c>
      <c r="E730" s="46">
        <v>0.70199999999999996</v>
      </c>
      <c r="F730" s="46">
        <v>0.1439</v>
      </c>
      <c r="G730" s="46">
        <v>-2928</v>
      </c>
      <c r="H730" s="46">
        <v>-3551</v>
      </c>
      <c r="J730" s="46">
        <f t="shared" si="22"/>
        <v>0.42294999999999999</v>
      </c>
      <c r="K730" s="46">
        <f t="shared" si="23"/>
        <v>-3239.5</v>
      </c>
    </row>
    <row r="731" spans="1:11">
      <c r="A731" s="47">
        <v>42717</v>
      </c>
      <c r="B731" s="48">
        <v>0.55931712962962965</v>
      </c>
      <c r="C731" s="46">
        <v>253.50299999999999</v>
      </c>
      <c r="D731" s="46">
        <v>3.1505999999999998</v>
      </c>
      <c r="E731" s="46">
        <v>0.70409999999999995</v>
      </c>
      <c r="F731" s="46">
        <v>0.1439</v>
      </c>
      <c r="G731" s="46">
        <v>-2936</v>
      </c>
      <c r="H731" s="46">
        <v>-3561</v>
      </c>
      <c r="J731" s="46">
        <f t="shared" si="22"/>
        <v>0.42399999999999999</v>
      </c>
      <c r="K731" s="46">
        <f t="shared" si="23"/>
        <v>-3248.5</v>
      </c>
    </row>
    <row r="732" spans="1:11">
      <c r="A732" s="47">
        <v>42717</v>
      </c>
      <c r="B732" s="48">
        <v>0.55932870370370369</v>
      </c>
      <c r="C732" s="46">
        <v>253.995</v>
      </c>
      <c r="D732" s="46">
        <v>3.1543999999999999</v>
      </c>
      <c r="E732" s="46">
        <v>0.70520000000000005</v>
      </c>
      <c r="F732" s="46">
        <v>0.1439</v>
      </c>
      <c r="G732" s="46">
        <v>-2942</v>
      </c>
      <c r="H732" s="46">
        <v>-3570</v>
      </c>
      <c r="J732" s="46">
        <f t="shared" si="22"/>
        <v>0.42455000000000004</v>
      </c>
      <c r="K732" s="46">
        <f t="shared" si="23"/>
        <v>-3256</v>
      </c>
    </row>
    <row r="733" spans="1:11">
      <c r="A733" s="47">
        <v>42717</v>
      </c>
      <c r="B733" s="48">
        <v>0.55934027777777773</v>
      </c>
      <c r="C733" s="46">
        <v>254.364</v>
      </c>
      <c r="D733" s="46">
        <v>3.1564000000000001</v>
      </c>
      <c r="E733" s="46">
        <v>0.70740000000000003</v>
      </c>
      <c r="F733" s="46">
        <v>0.14499999999999999</v>
      </c>
      <c r="G733" s="46">
        <v>-2948</v>
      </c>
      <c r="H733" s="46">
        <v>-3577</v>
      </c>
      <c r="J733" s="46">
        <f t="shared" si="22"/>
        <v>0.42620000000000002</v>
      </c>
      <c r="K733" s="46">
        <f t="shared" si="23"/>
        <v>-3262.5</v>
      </c>
    </row>
    <row r="734" spans="1:11">
      <c r="A734" s="47">
        <v>42717</v>
      </c>
      <c r="B734" s="48">
        <v>0.55934027777777773</v>
      </c>
      <c r="C734" s="46">
        <v>254.85599999999999</v>
      </c>
      <c r="D734" s="46">
        <v>3.1602999999999999</v>
      </c>
      <c r="E734" s="46">
        <v>0.70960000000000001</v>
      </c>
      <c r="F734" s="46">
        <v>0.14499999999999999</v>
      </c>
      <c r="G734" s="46">
        <v>-2956</v>
      </c>
      <c r="H734" s="46">
        <v>-3586</v>
      </c>
      <c r="J734" s="46">
        <f t="shared" si="22"/>
        <v>0.42730000000000001</v>
      </c>
      <c r="K734" s="46">
        <f t="shared" si="23"/>
        <v>-3271</v>
      </c>
    </row>
    <row r="735" spans="1:11">
      <c r="A735" s="47">
        <v>42717</v>
      </c>
      <c r="B735" s="48">
        <v>0.55935185185185188</v>
      </c>
      <c r="C735" s="46">
        <v>255.34800000000001</v>
      </c>
      <c r="D735" s="46">
        <v>3.1621999999999999</v>
      </c>
      <c r="E735" s="46">
        <v>0.71179999999999999</v>
      </c>
      <c r="F735" s="46">
        <v>0.14499999999999999</v>
      </c>
      <c r="G735" s="46">
        <v>-2966</v>
      </c>
      <c r="H735" s="46">
        <v>-3595</v>
      </c>
      <c r="J735" s="46">
        <f t="shared" si="22"/>
        <v>0.4284</v>
      </c>
      <c r="K735" s="46">
        <f t="shared" si="23"/>
        <v>-3280.5</v>
      </c>
    </row>
    <row r="736" spans="1:11">
      <c r="A736" s="47">
        <v>42717</v>
      </c>
      <c r="B736" s="48">
        <v>0.55935185185185188</v>
      </c>
      <c r="C736" s="46">
        <v>255.71700000000001</v>
      </c>
      <c r="D736" s="46">
        <v>3.1661000000000001</v>
      </c>
      <c r="E736" s="46">
        <v>0.71289999999999998</v>
      </c>
      <c r="F736" s="46">
        <v>0.14610000000000001</v>
      </c>
      <c r="G736" s="46">
        <v>-2972</v>
      </c>
      <c r="H736" s="46">
        <v>-3603</v>
      </c>
      <c r="J736" s="46">
        <f t="shared" si="22"/>
        <v>0.42949999999999999</v>
      </c>
      <c r="K736" s="46">
        <f t="shared" si="23"/>
        <v>-3287.5</v>
      </c>
    </row>
    <row r="737" spans="1:11">
      <c r="A737" s="47">
        <v>42717</v>
      </c>
      <c r="B737" s="48">
        <v>0.55936342592592592</v>
      </c>
      <c r="C737" s="46">
        <v>256.209</v>
      </c>
      <c r="D737" s="46">
        <v>3.1680000000000001</v>
      </c>
      <c r="E737" s="46">
        <v>0.71499999999999997</v>
      </c>
      <c r="F737" s="46">
        <v>0.14610000000000001</v>
      </c>
      <c r="G737" s="46">
        <v>-2977</v>
      </c>
      <c r="H737" s="46">
        <v>-3612</v>
      </c>
      <c r="J737" s="46">
        <f t="shared" si="22"/>
        <v>0.43054999999999999</v>
      </c>
      <c r="K737" s="46">
        <f t="shared" si="23"/>
        <v>-3294.5</v>
      </c>
    </row>
    <row r="738" spans="1:11">
      <c r="A738" s="47">
        <v>42717</v>
      </c>
      <c r="B738" s="48">
        <v>0.55937500000000007</v>
      </c>
      <c r="C738" s="46">
        <v>256.45499999999998</v>
      </c>
      <c r="D738" s="46">
        <v>3.1718999999999999</v>
      </c>
      <c r="E738" s="46">
        <v>0.71609999999999996</v>
      </c>
      <c r="F738" s="46">
        <v>0.1472</v>
      </c>
      <c r="G738" s="46">
        <v>-2986</v>
      </c>
      <c r="H738" s="46">
        <v>-3621</v>
      </c>
      <c r="J738" s="46">
        <f t="shared" si="22"/>
        <v>0.43164999999999998</v>
      </c>
      <c r="K738" s="46">
        <f t="shared" si="23"/>
        <v>-3303.5</v>
      </c>
    </row>
    <row r="739" spans="1:11">
      <c r="A739" s="47">
        <v>42717</v>
      </c>
      <c r="B739" s="48">
        <v>0.55937500000000007</v>
      </c>
      <c r="C739" s="46">
        <v>256.70100000000002</v>
      </c>
      <c r="D739" s="46">
        <v>3.1758000000000002</v>
      </c>
      <c r="E739" s="46">
        <v>0.71830000000000005</v>
      </c>
      <c r="F739" s="46">
        <v>0.1472</v>
      </c>
      <c r="G739" s="46">
        <v>-2992</v>
      </c>
      <c r="H739" s="46">
        <v>-3631</v>
      </c>
      <c r="J739" s="46">
        <f t="shared" si="22"/>
        <v>0.43275000000000002</v>
      </c>
      <c r="K739" s="46">
        <f t="shared" si="23"/>
        <v>-3311.5</v>
      </c>
    </row>
    <row r="740" spans="1:11">
      <c r="A740" s="47">
        <v>42717</v>
      </c>
      <c r="B740" s="48">
        <v>0.55938657407407411</v>
      </c>
      <c r="C740" s="46">
        <v>257.43900000000002</v>
      </c>
      <c r="D740" s="46">
        <v>3.1777000000000002</v>
      </c>
      <c r="E740" s="46">
        <v>0.71940000000000004</v>
      </c>
      <c r="F740" s="46">
        <v>0.1472</v>
      </c>
      <c r="G740" s="46">
        <v>-3000</v>
      </c>
      <c r="H740" s="46">
        <v>-3638</v>
      </c>
      <c r="J740" s="46">
        <f t="shared" si="22"/>
        <v>0.43330000000000002</v>
      </c>
      <c r="K740" s="46">
        <f t="shared" si="23"/>
        <v>-3319</v>
      </c>
    </row>
    <row r="741" spans="1:11">
      <c r="A741" s="47">
        <v>42717</v>
      </c>
      <c r="B741" s="48">
        <v>0.55939814814814814</v>
      </c>
      <c r="C741" s="46">
        <v>257.80799999999999</v>
      </c>
      <c r="D741" s="46">
        <v>3.1797</v>
      </c>
      <c r="E741" s="46">
        <v>0.72050000000000003</v>
      </c>
      <c r="F741" s="46">
        <v>0.1472</v>
      </c>
      <c r="G741" s="46">
        <v>-3007</v>
      </c>
      <c r="H741" s="46">
        <v>-3646</v>
      </c>
      <c r="J741" s="46">
        <f t="shared" si="22"/>
        <v>0.43385000000000001</v>
      </c>
      <c r="K741" s="46">
        <f t="shared" si="23"/>
        <v>-3326.5</v>
      </c>
    </row>
    <row r="742" spans="1:11">
      <c r="A742" s="47">
        <v>42717</v>
      </c>
      <c r="B742" s="48">
        <v>0.55939814814814814</v>
      </c>
      <c r="C742" s="46">
        <v>258.3</v>
      </c>
      <c r="D742" s="46">
        <v>3.1835</v>
      </c>
      <c r="E742" s="46">
        <v>0.72160000000000002</v>
      </c>
      <c r="F742" s="46">
        <v>0.1482</v>
      </c>
      <c r="G742" s="46">
        <v>-3014</v>
      </c>
      <c r="H742" s="46">
        <v>-3656</v>
      </c>
      <c r="J742" s="46">
        <f t="shared" si="22"/>
        <v>0.43490000000000001</v>
      </c>
      <c r="K742" s="46">
        <f t="shared" si="23"/>
        <v>-3335</v>
      </c>
    </row>
    <row r="743" spans="1:11">
      <c r="A743" s="47">
        <v>42717</v>
      </c>
      <c r="B743" s="48">
        <v>0.55940972222222218</v>
      </c>
      <c r="C743" s="46">
        <v>258.79199999999997</v>
      </c>
      <c r="D743" s="46">
        <v>3.1873999999999998</v>
      </c>
      <c r="E743" s="46">
        <v>0.7238</v>
      </c>
      <c r="F743" s="46">
        <v>0.1482</v>
      </c>
      <c r="G743" s="46">
        <v>-3022</v>
      </c>
      <c r="H743" s="46">
        <v>-3664</v>
      </c>
      <c r="J743" s="46">
        <f t="shared" si="22"/>
        <v>0.436</v>
      </c>
      <c r="K743" s="46">
        <f t="shared" si="23"/>
        <v>-3343</v>
      </c>
    </row>
    <row r="744" spans="1:11">
      <c r="A744" s="47">
        <v>42717</v>
      </c>
      <c r="B744" s="48">
        <v>0.55942129629629633</v>
      </c>
      <c r="C744" s="46">
        <v>259.03800000000001</v>
      </c>
      <c r="D744" s="46">
        <v>3.1894</v>
      </c>
      <c r="E744" s="46">
        <v>0.72489999999999999</v>
      </c>
      <c r="F744" s="46">
        <v>0.1482</v>
      </c>
      <c r="G744" s="46">
        <v>-3029</v>
      </c>
      <c r="H744" s="46">
        <v>-3672</v>
      </c>
      <c r="J744" s="46">
        <f t="shared" si="22"/>
        <v>0.43654999999999999</v>
      </c>
      <c r="K744" s="46">
        <f t="shared" si="23"/>
        <v>-3350.5</v>
      </c>
    </row>
    <row r="745" spans="1:11">
      <c r="A745" s="47">
        <v>42717</v>
      </c>
      <c r="B745" s="48">
        <v>0.55942129629629633</v>
      </c>
      <c r="C745" s="46">
        <v>259.52999999999997</v>
      </c>
      <c r="D745" s="46">
        <v>3.1932</v>
      </c>
      <c r="E745" s="46">
        <v>0.72699999999999998</v>
      </c>
      <c r="F745" s="46">
        <v>0.1482</v>
      </c>
      <c r="G745" s="46">
        <v>-3034</v>
      </c>
      <c r="H745" s="46">
        <v>-3681</v>
      </c>
      <c r="J745" s="46">
        <f t="shared" si="22"/>
        <v>0.43759999999999999</v>
      </c>
      <c r="K745" s="46">
        <f t="shared" si="23"/>
        <v>-3357.5</v>
      </c>
    </row>
    <row r="746" spans="1:11">
      <c r="A746" s="47">
        <v>42717</v>
      </c>
      <c r="B746" s="48">
        <v>0.55943287037037037</v>
      </c>
      <c r="C746" s="46">
        <v>259.899</v>
      </c>
      <c r="D746" s="46">
        <v>3.1970999999999998</v>
      </c>
      <c r="E746" s="46">
        <v>0.72919999999999996</v>
      </c>
      <c r="F746" s="46">
        <v>0.14929999999999999</v>
      </c>
      <c r="G746" s="46">
        <v>-3041</v>
      </c>
      <c r="H746" s="46">
        <v>-3690</v>
      </c>
      <c r="J746" s="46">
        <f t="shared" si="22"/>
        <v>0.43924999999999997</v>
      </c>
      <c r="K746" s="46">
        <f t="shared" si="23"/>
        <v>-3365.5</v>
      </c>
    </row>
    <row r="747" spans="1:11">
      <c r="A747" s="47">
        <v>42717</v>
      </c>
      <c r="B747" s="48">
        <v>0.55944444444444441</v>
      </c>
      <c r="C747" s="46">
        <v>260.14499999999998</v>
      </c>
      <c r="D747" s="46">
        <v>3.1991000000000001</v>
      </c>
      <c r="E747" s="46">
        <v>0.73140000000000005</v>
      </c>
      <c r="F747" s="46">
        <v>0.14929999999999999</v>
      </c>
      <c r="G747" s="46">
        <v>-3049</v>
      </c>
      <c r="H747" s="46">
        <v>-3700</v>
      </c>
      <c r="J747" s="46">
        <f t="shared" si="22"/>
        <v>0.44035000000000002</v>
      </c>
      <c r="K747" s="46">
        <f t="shared" si="23"/>
        <v>-3374.5</v>
      </c>
    </row>
    <row r="748" spans="1:11">
      <c r="A748" s="47">
        <v>42717</v>
      </c>
      <c r="B748" s="48">
        <v>0.55944444444444441</v>
      </c>
      <c r="C748" s="46">
        <v>260.76</v>
      </c>
      <c r="D748" s="46">
        <v>3.2010000000000001</v>
      </c>
      <c r="E748" s="46">
        <v>0.73250000000000004</v>
      </c>
      <c r="F748" s="46">
        <v>0.14929999999999999</v>
      </c>
      <c r="G748" s="46">
        <v>-3056</v>
      </c>
      <c r="H748" s="46">
        <v>-3709</v>
      </c>
      <c r="J748" s="46">
        <f t="shared" si="22"/>
        <v>0.44090000000000001</v>
      </c>
      <c r="K748" s="46">
        <f t="shared" si="23"/>
        <v>-3382.5</v>
      </c>
    </row>
    <row r="749" spans="1:11">
      <c r="A749" s="47">
        <v>42717</v>
      </c>
      <c r="B749" s="48">
        <v>0.55945601851851856</v>
      </c>
      <c r="C749" s="46">
        <v>261.12900000000002</v>
      </c>
      <c r="D749" s="46">
        <v>3.2048999999999999</v>
      </c>
      <c r="E749" s="46">
        <v>0.73470000000000002</v>
      </c>
      <c r="F749" s="46">
        <v>0.15040000000000001</v>
      </c>
      <c r="G749" s="46">
        <v>-3063</v>
      </c>
      <c r="H749" s="46">
        <v>-3717</v>
      </c>
      <c r="J749" s="46">
        <f t="shared" si="22"/>
        <v>0.44255</v>
      </c>
      <c r="K749" s="46">
        <f t="shared" si="23"/>
        <v>-3390</v>
      </c>
    </row>
    <row r="750" spans="1:11">
      <c r="A750" s="47">
        <v>42717</v>
      </c>
      <c r="B750" s="48">
        <v>0.5594675925925926</v>
      </c>
      <c r="C750" s="46">
        <v>261.49799999999999</v>
      </c>
      <c r="D750" s="46">
        <v>3.2088000000000001</v>
      </c>
      <c r="E750" s="46">
        <v>0.73580000000000001</v>
      </c>
      <c r="F750" s="46">
        <v>0.15040000000000001</v>
      </c>
      <c r="G750" s="46">
        <v>-3069</v>
      </c>
      <c r="H750" s="46">
        <v>-3726</v>
      </c>
      <c r="J750" s="46">
        <f t="shared" si="22"/>
        <v>0.44309999999999999</v>
      </c>
      <c r="K750" s="46">
        <f t="shared" si="23"/>
        <v>-3397.5</v>
      </c>
    </row>
    <row r="751" spans="1:11">
      <c r="A751" s="47">
        <v>42717</v>
      </c>
      <c r="B751" s="48">
        <v>0.5594675925925926</v>
      </c>
      <c r="C751" s="46">
        <v>261.99</v>
      </c>
      <c r="D751" s="46">
        <v>3.2107000000000001</v>
      </c>
      <c r="E751" s="46">
        <v>0.7379</v>
      </c>
      <c r="F751" s="46">
        <v>0.15040000000000001</v>
      </c>
      <c r="G751" s="46">
        <v>-3077</v>
      </c>
      <c r="H751" s="46">
        <v>-3735</v>
      </c>
      <c r="J751" s="46">
        <f t="shared" si="22"/>
        <v>0.44414999999999999</v>
      </c>
      <c r="K751" s="46">
        <f t="shared" si="23"/>
        <v>-3406</v>
      </c>
    </row>
    <row r="752" spans="1:11">
      <c r="A752" s="47">
        <v>42717</v>
      </c>
      <c r="B752" s="48">
        <v>0.55947916666666664</v>
      </c>
      <c r="C752" s="46">
        <v>262.35899999999998</v>
      </c>
      <c r="D752" s="46">
        <v>3.2145999999999999</v>
      </c>
      <c r="E752" s="46">
        <v>0.74009999999999998</v>
      </c>
      <c r="F752" s="46">
        <v>0.15040000000000001</v>
      </c>
      <c r="G752" s="46">
        <v>-3084</v>
      </c>
      <c r="H752" s="46">
        <v>-3741</v>
      </c>
      <c r="J752" s="46">
        <f t="shared" si="22"/>
        <v>0.44524999999999998</v>
      </c>
      <c r="K752" s="46">
        <f t="shared" si="23"/>
        <v>-3412.5</v>
      </c>
    </row>
    <row r="753" spans="1:11">
      <c r="A753" s="47">
        <v>42717</v>
      </c>
      <c r="B753" s="48">
        <v>0.55949074074074068</v>
      </c>
      <c r="C753" s="46">
        <v>262.60500000000002</v>
      </c>
      <c r="D753" s="46">
        <v>3.2164999999999999</v>
      </c>
      <c r="E753" s="46">
        <v>0.74119999999999997</v>
      </c>
      <c r="F753" s="46">
        <v>0.1515</v>
      </c>
      <c r="G753" s="46">
        <v>-3088</v>
      </c>
      <c r="H753" s="46">
        <v>-3749</v>
      </c>
      <c r="J753" s="46">
        <f t="shared" si="22"/>
        <v>0.44634999999999997</v>
      </c>
      <c r="K753" s="46">
        <f t="shared" si="23"/>
        <v>-3418.5</v>
      </c>
    </row>
    <row r="754" spans="1:11">
      <c r="A754" s="47">
        <v>42717</v>
      </c>
      <c r="B754" s="48">
        <v>0.55949074074074068</v>
      </c>
      <c r="C754" s="46">
        <v>263.22000000000003</v>
      </c>
      <c r="D754" s="46">
        <v>3.2204000000000002</v>
      </c>
      <c r="E754" s="46">
        <v>0.74339999999999995</v>
      </c>
      <c r="F754" s="46">
        <v>0.1515</v>
      </c>
      <c r="G754" s="46">
        <v>-3096</v>
      </c>
      <c r="H754" s="46">
        <v>-3758</v>
      </c>
      <c r="J754" s="46">
        <f t="shared" si="22"/>
        <v>0.44744999999999996</v>
      </c>
      <c r="K754" s="46">
        <f t="shared" si="23"/>
        <v>-3427</v>
      </c>
    </row>
    <row r="755" spans="1:11">
      <c r="A755" s="47">
        <v>42717</v>
      </c>
      <c r="B755" s="48">
        <v>0.55950231481481483</v>
      </c>
      <c r="C755" s="46">
        <v>263.46600000000001</v>
      </c>
      <c r="D755" s="46">
        <v>3.2223000000000002</v>
      </c>
      <c r="E755" s="46">
        <v>0.74560000000000004</v>
      </c>
      <c r="F755" s="46">
        <v>0.15260000000000001</v>
      </c>
      <c r="G755" s="46">
        <v>-3103</v>
      </c>
      <c r="H755" s="46">
        <v>-3766</v>
      </c>
      <c r="J755" s="46">
        <f t="shared" si="22"/>
        <v>0.44910000000000005</v>
      </c>
      <c r="K755" s="46">
        <f t="shared" si="23"/>
        <v>-3434.5</v>
      </c>
    </row>
    <row r="756" spans="1:11">
      <c r="A756" s="47">
        <v>42717</v>
      </c>
      <c r="B756" s="48">
        <v>0.55951388888888887</v>
      </c>
      <c r="C756" s="46">
        <v>264.08100000000002</v>
      </c>
      <c r="D756" s="46">
        <v>3.2262</v>
      </c>
      <c r="E756" s="46">
        <v>0.74560000000000004</v>
      </c>
      <c r="F756" s="46">
        <v>0.1515</v>
      </c>
      <c r="G756" s="46">
        <v>-3109</v>
      </c>
      <c r="H756" s="46">
        <v>-3774</v>
      </c>
      <c r="J756" s="46">
        <f t="shared" si="22"/>
        <v>0.44855</v>
      </c>
      <c r="K756" s="46">
        <f t="shared" si="23"/>
        <v>-3441.5</v>
      </c>
    </row>
    <row r="757" spans="1:11">
      <c r="A757" s="47">
        <v>42717</v>
      </c>
      <c r="B757" s="48">
        <v>0.55951388888888887</v>
      </c>
      <c r="C757" s="46">
        <v>264.327</v>
      </c>
      <c r="D757" s="46">
        <v>3.2282000000000002</v>
      </c>
      <c r="E757" s="46">
        <v>0.74670000000000003</v>
      </c>
      <c r="F757" s="46">
        <v>0.15260000000000001</v>
      </c>
      <c r="G757" s="46">
        <v>-3116</v>
      </c>
      <c r="H757" s="46">
        <v>-3780</v>
      </c>
      <c r="J757" s="46">
        <f t="shared" si="22"/>
        <v>0.44964999999999999</v>
      </c>
      <c r="K757" s="46">
        <f t="shared" si="23"/>
        <v>-3448</v>
      </c>
    </row>
    <row r="758" spans="1:11">
      <c r="A758" s="47">
        <v>42717</v>
      </c>
      <c r="B758" s="48">
        <v>0.55952546296296302</v>
      </c>
      <c r="C758" s="46">
        <v>264.81900000000002</v>
      </c>
      <c r="D758" s="46">
        <v>3.2320000000000002</v>
      </c>
      <c r="E758" s="46">
        <v>0.74770000000000003</v>
      </c>
      <c r="F758" s="46">
        <v>0.15260000000000001</v>
      </c>
      <c r="G758" s="46">
        <v>-3122</v>
      </c>
      <c r="H758" s="46">
        <v>-3789</v>
      </c>
      <c r="J758" s="46">
        <f t="shared" si="22"/>
        <v>0.45015000000000005</v>
      </c>
      <c r="K758" s="46">
        <f t="shared" si="23"/>
        <v>-3455.5</v>
      </c>
    </row>
    <row r="759" spans="1:11">
      <c r="A759" s="47">
        <v>42717</v>
      </c>
      <c r="B759" s="48">
        <v>0.55953703703703705</v>
      </c>
      <c r="C759" s="46">
        <v>265.18799999999999</v>
      </c>
      <c r="D759" s="46">
        <v>3.2359</v>
      </c>
      <c r="E759" s="46">
        <v>0.74990000000000001</v>
      </c>
      <c r="F759" s="46">
        <v>0.1537</v>
      </c>
      <c r="G759" s="46">
        <v>-3128</v>
      </c>
      <c r="H759" s="46">
        <v>-3797</v>
      </c>
      <c r="J759" s="46">
        <f t="shared" si="22"/>
        <v>0.45179999999999998</v>
      </c>
      <c r="K759" s="46">
        <f t="shared" si="23"/>
        <v>-3462.5</v>
      </c>
    </row>
    <row r="760" spans="1:11">
      <c r="A760" s="47">
        <v>42717</v>
      </c>
      <c r="B760" s="48">
        <v>0.55953703703703705</v>
      </c>
      <c r="C760" s="46">
        <v>265.55700000000002</v>
      </c>
      <c r="D760" s="46">
        <v>3.2378999999999998</v>
      </c>
      <c r="E760" s="46">
        <v>0.75209999999999999</v>
      </c>
      <c r="F760" s="46">
        <v>0.1537</v>
      </c>
      <c r="G760" s="46">
        <v>-3135</v>
      </c>
      <c r="H760" s="46">
        <v>-3803</v>
      </c>
      <c r="J760" s="46">
        <f t="shared" si="22"/>
        <v>0.45289999999999997</v>
      </c>
      <c r="K760" s="46">
        <f t="shared" si="23"/>
        <v>-3469</v>
      </c>
    </row>
    <row r="761" spans="1:11">
      <c r="A761" s="47">
        <v>42717</v>
      </c>
      <c r="B761" s="48">
        <v>0.55954861111111109</v>
      </c>
      <c r="C761" s="46">
        <v>265.92599999999999</v>
      </c>
      <c r="D761" s="46">
        <v>3.2416999999999998</v>
      </c>
      <c r="E761" s="46">
        <v>0.75429999999999997</v>
      </c>
      <c r="F761" s="46">
        <v>0.1537</v>
      </c>
      <c r="G761" s="46">
        <v>-3140</v>
      </c>
      <c r="H761" s="46">
        <v>-3813</v>
      </c>
      <c r="J761" s="46">
        <f t="shared" si="22"/>
        <v>0.45399999999999996</v>
      </c>
      <c r="K761" s="46">
        <f t="shared" si="23"/>
        <v>-3476.5</v>
      </c>
    </row>
    <row r="762" spans="1:11">
      <c r="A762" s="47">
        <v>42717</v>
      </c>
      <c r="B762" s="48">
        <v>0.55956018518518513</v>
      </c>
      <c r="C762" s="46">
        <v>266.41800000000001</v>
      </c>
      <c r="D762" s="46">
        <v>3.2456</v>
      </c>
      <c r="E762" s="46">
        <v>0.75539999999999996</v>
      </c>
      <c r="F762" s="46">
        <v>0.1537</v>
      </c>
      <c r="G762" s="46">
        <v>-3148</v>
      </c>
      <c r="H762" s="46">
        <v>-3822</v>
      </c>
      <c r="J762" s="46">
        <f t="shared" si="22"/>
        <v>0.45455000000000001</v>
      </c>
      <c r="K762" s="46">
        <f t="shared" si="23"/>
        <v>-3485</v>
      </c>
    </row>
    <row r="763" spans="1:11">
      <c r="A763" s="47">
        <v>42717</v>
      </c>
      <c r="B763" s="48">
        <v>0.55956018518518513</v>
      </c>
      <c r="C763" s="46">
        <v>266.541</v>
      </c>
      <c r="D763" s="46">
        <v>3.2475999999999998</v>
      </c>
      <c r="E763" s="46">
        <v>0.75760000000000005</v>
      </c>
      <c r="F763" s="46">
        <v>0.15479999999999999</v>
      </c>
      <c r="G763" s="46">
        <v>-3155</v>
      </c>
      <c r="H763" s="46">
        <v>-3830</v>
      </c>
      <c r="J763" s="46">
        <f t="shared" si="22"/>
        <v>0.45620000000000005</v>
      </c>
      <c r="K763" s="46">
        <f t="shared" si="23"/>
        <v>-3492.5</v>
      </c>
    </row>
    <row r="764" spans="1:11">
      <c r="A764" s="47">
        <v>42717</v>
      </c>
      <c r="B764" s="48">
        <v>0.55957175925925928</v>
      </c>
      <c r="C764" s="46">
        <v>267.279</v>
      </c>
      <c r="D764" s="46">
        <v>3.2513999999999998</v>
      </c>
      <c r="E764" s="46">
        <v>0.75860000000000005</v>
      </c>
      <c r="F764" s="46">
        <v>0.15479999999999999</v>
      </c>
      <c r="G764" s="46">
        <v>-3162</v>
      </c>
      <c r="H764" s="46">
        <v>-3840</v>
      </c>
      <c r="J764" s="46">
        <f t="shared" si="22"/>
        <v>0.45669999999999999</v>
      </c>
      <c r="K764" s="46">
        <f t="shared" si="23"/>
        <v>-3501</v>
      </c>
    </row>
    <row r="765" spans="1:11">
      <c r="A765" s="47">
        <v>42717</v>
      </c>
      <c r="B765" s="48">
        <v>0.55958333333333332</v>
      </c>
      <c r="C765" s="46">
        <v>267.52499999999998</v>
      </c>
      <c r="D765" s="46">
        <v>3.2534000000000001</v>
      </c>
      <c r="E765" s="46">
        <v>0.76080000000000003</v>
      </c>
      <c r="F765" s="46">
        <v>0.15479999999999999</v>
      </c>
      <c r="G765" s="46">
        <v>-3169</v>
      </c>
      <c r="H765" s="46">
        <v>-3847</v>
      </c>
      <c r="J765" s="46">
        <f t="shared" si="22"/>
        <v>0.45779999999999998</v>
      </c>
      <c r="K765" s="46">
        <f t="shared" si="23"/>
        <v>-3508</v>
      </c>
    </row>
    <row r="766" spans="1:11">
      <c r="A766" s="47">
        <v>42717</v>
      </c>
      <c r="B766" s="48">
        <v>0.55958333333333332</v>
      </c>
      <c r="C766" s="46">
        <v>268.017</v>
      </c>
      <c r="D766" s="46">
        <v>3.2572999999999999</v>
      </c>
      <c r="E766" s="46">
        <v>0.76190000000000002</v>
      </c>
      <c r="F766" s="46">
        <v>0.15479999999999999</v>
      </c>
      <c r="G766" s="46">
        <v>-3175</v>
      </c>
      <c r="H766" s="46">
        <v>-3856</v>
      </c>
      <c r="J766" s="46">
        <f t="shared" si="22"/>
        <v>0.45835000000000004</v>
      </c>
      <c r="K766" s="46">
        <f t="shared" si="23"/>
        <v>-3515.5</v>
      </c>
    </row>
    <row r="767" spans="1:11">
      <c r="A767" s="47">
        <v>42717</v>
      </c>
      <c r="B767" s="48">
        <v>0.55959490740740747</v>
      </c>
      <c r="C767" s="46">
        <v>268.38600000000002</v>
      </c>
      <c r="D767" s="46">
        <v>3.2591999999999999</v>
      </c>
      <c r="E767" s="46">
        <v>0.76300000000000001</v>
      </c>
      <c r="F767" s="46">
        <v>0.15590000000000001</v>
      </c>
      <c r="G767" s="46">
        <v>-3183</v>
      </c>
      <c r="H767" s="46">
        <v>-3865</v>
      </c>
      <c r="J767" s="46">
        <f t="shared" si="22"/>
        <v>0.45945000000000003</v>
      </c>
      <c r="K767" s="46">
        <f t="shared" si="23"/>
        <v>-3524</v>
      </c>
    </row>
    <row r="768" spans="1:11">
      <c r="A768" s="47">
        <v>42717</v>
      </c>
      <c r="B768" s="48">
        <v>0.55959490740740747</v>
      </c>
      <c r="C768" s="46">
        <v>268.63200000000001</v>
      </c>
      <c r="D768" s="46">
        <v>3.2631000000000001</v>
      </c>
      <c r="E768" s="46">
        <v>0.7641</v>
      </c>
      <c r="F768" s="46">
        <v>0.15590000000000001</v>
      </c>
      <c r="G768" s="46">
        <v>-3190</v>
      </c>
      <c r="H768" s="46">
        <v>-3871</v>
      </c>
      <c r="J768" s="46">
        <f t="shared" si="22"/>
        <v>0.46</v>
      </c>
      <c r="K768" s="46">
        <f t="shared" si="23"/>
        <v>-3530.5</v>
      </c>
    </row>
    <row r="769" spans="1:11">
      <c r="A769" s="47">
        <v>42717</v>
      </c>
      <c r="B769" s="48">
        <v>0.55960648148148151</v>
      </c>
      <c r="C769" s="46">
        <v>269.00099999999998</v>
      </c>
      <c r="D769" s="46">
        <v>3.2650000000000001</v>
      </c>
      <c r="E769" s="46">
        <v>0.76629999999999998</v>
      </c>
      <c r="F769" s="46">
        <v>0.15590000000000001</v>
      </c>
      <c r="G769" s="46">
        <v>-3196</v>
      </c>
      <c r="H769" s="46">
        <v>-3881</v>
      </c>
      <c r="J769" s="46">
        <f t="shared" si="22"/>
        <v>0.46110000000000001</v>
      </c>
      <c r="K769" s="46">
        <f t="shared" si="23"/>
        <v>-3538.5</v>
      </c>
    </row>
    <row r="770" spans="1:11">
      <c r="A770" s="47">
        <v>42717</v>
      </c>
      <c r="B770" s="48">
        <v>0.55961805555555555</v>
      </c>
      <c r="C770" s="46">
        <v>269.49299999999999</v>
      </c>
      <c r="D770" s="46">
        <v>3.2688999999999999</v>
      </c>
      <c r="E770" s="46">
        <v>0.76739999999999997</v>
      </c>
      <c r="F770" s="46">
        <v>0.157</v>
      </c>
      <c r="G770" s="46">
        <v>-3204</v>
      </c>
      <c r="H770" s="46">
        <v>-3889</v>
      </c>
      <c r="J770" s="46">
        <f t="shared" si="22"/>
        <v>0.4622</v>
      </c>
      <c r="K770" s="46">
        <f t="shared" si="23"/>
        <v>-3546.5</v>
      </c>
    </row>
    <row r="771" spans="1:11">
      <c r="A771" s="47">
        <v>42717</v>
      </c>
      <c r="B771" s="48">
        <v>0.55961805555555555</v>
      </c>
      <c r="C771" s="46">
        <v>269.61599999999999</v>
      </c>
      <c r="D771" s="46">
        <v>3.2707999999999999</v>
      </c>
      <c r="E771" s="46">
        <v>0.77059999999999995</v>
      </c>
      <c r="F771" s="46">
        <v>0.157</v>
      </c>
      <c r="G771" s="46">
        <v>-3211</v>
      </c>
      <c r="H771" s="46">
        <v>-3897</v>
      </c>
      <c r="J771" s="46">
        <f t="shared" si="22"/>
        <v>0.46379999999999999</v>
      </c>
      <c r="K771" s="46">
        <f t="shared" si="23"/>
        <v>-3554</v>
      </c>
    </row>
    <row r="772" spans="1:11">
      <c r="A772" s="47">
        <v>42717</v>
      </c>
      <c r="B772" s="48">
        <v>0.55962962962962959</v>
      </c>
      <c r="C772" s="46">
        <v>270.35399999999998</v>
      </c>
      <c r="D772" s="46">
        <v>3.2747000000000002</v>
      </c>
      <c r="E772" s="46">
        <v>0.77170000000000005</v>
      </c>
      <c r="F772" s="46">
        <v>0.157</v>
      </c>
      <c r="G772" s="46">
        <v>-3219</v>
      </c>
      <c r="H772" s="46">
        <v>-3906</v>
      </c>
      <c r="J772" s="46">
        <f t="shared" si="22"/>
        <v>0.46435000000000004</v>
      </c>
      <c r="K772" s="46">
        <f t="shared" si="23"/>
        <v>-3562.5</v>
      </c>
    </row>
    <row r="773" spans="1:11">
      <c r="A773" s="47">
        <v>42717</v>
      </c>
      <c r="B773" s="48">
        <v>0.55964120370370374</v>
      </c>
      <c r="C773" s="46">
        <v>270.60000000000002</v>
      </c>
      <c r="D773" s="46">
        <v>3.2786</v>
      </c>
      <c r="E773" s="46">
        <v>0.77390000000000003</v>
      </c>
      <c r="F773" s="46">
        <v>0.157</v>
      </c>
      <c r="G773" s="46">
        <v>-3226</v>
      </c>
      <c r="H773" s="46">
        <v>-3915</v>
      </c>
      <c r="J773" s="46">
        <f t="shared" si="22"/>
        <v>0.46545000000000003</v>
      </c>
      <c r="K773" s="46">
        <f t="shared" si="23"/>
        <v>-3570.5</v>
      </c>
    </row>
    <row r="774" spans="1:11">
      <c r="A774" s="47">
        <v>42717</v>
      </c>
      <c r="B774" s="48">
        <v>0.55964120370370374</v>
      </c>
      <c r="C774" s="46">
        <v>270.96899999999999</v>
      </c>
      <c r="D774" s="46">
        <v>3.2805</v>
      </c>
      <c r="E774" s="46">
        <v>0.77500000000000002</v>
      </c>
      <c r="F774" s="46">
        <v>0.158</v>
      </c>
      <c r="G774" s="46">
        <v>-3231</v>
      </c>
      <c r="H774" s="46">
        <v>-3922</v>
      </c>
      <c r="J774" s="46">
        <f t="shared" ref="J774:J837" si="24">AVERAGE(E774:F774)</f>
        <v>0.46650000000000003</v>
      </c>
      <c r="K774" s="46">
        <f t="shared" ref="K774:K837" si="25">AVERAGE(G774:H774)</f>
        <v>-3576.5</v>
      </c>
    </row>
    <row r="775" spans="1:11">
      <c r="A775" s="47">
        <v>42717</v>
      </c>
      <c r="B775" s="48">
        <v>0.55965277777777778</v>
      </c>
      <c r="C775" s="46">
        <v>271.33800000000002</v>
      </c>
      <c r="D775" s="46">
        <v>3.2844000000000002</v>
      </c>
      <c r="E775" s="46">
        <v>0.7772</v>
      </c>
      <c r="F775" s="46">
        <v>0.158</v>
      </c>
      <c r="G775" s="46">
        <v>-3236</v>
      </c>
      <c r="H775" s="46">
        <v>-3932</v>
      </c>
      <c r="J775" s="46">
        <f t="shared" si="24"/>
        <v>0.46760000000000002</v>
      </c>
      <c r="K775" s="46">
        <f t="shared" si="25"/>
        <v>-3584</v>
      </c>
    </row>
    <row r="776" spans="1:11">
      <c r="A776" s="47">
        <v>42717</v>
      </c>
      <c r="B776" s="48">
        <v>0.55966435185185182</v>
      </c>
      <c r="C776" s="46">
        <v>271.70699999999999</v>
      </c>
      <c r="D776" s="46">
        <v>3.2883</v>
      </c>
      <c r="E776" s="46">
        <v>0.77829999999999999</v>
      </c>
      <c r="F776" s="46">
        <v>0.158</v>
      </c>
      <c r="G776" s="46">
        <v>-3243</v>
      </c>
      <c r="H776" s="46">
        <v>-3938</v>
      </c>
      <c r="J776" s="46">
        <f t="shared" si="24"/>
        <v>0.46815000000000001</v>
      </c>
      <c r="K776" s="46">
        <f t="shared" si="25"/>
        <v>-3590.5</v>
      </c>
    </row>
    <row r="777" spans="1:11">
      <c r="A777" s="47">
        <v>42717</v>
      </c>
      <c r="B777" s="48">
        <v>0.55966435185185182</v>
      </c>
      <c r="C777" s="46">
        <v>272.07600000000002</v>
      </c>
      <c r="D777" s="46">
        <v>3.2902</v>
      </c>
      <c r="E777" s="46">
        <v>0.78039999999999998</v>
      </c>
      <c r="F777" s="46">
        <v>0.15909999999999999</v>
      </c>
      <c r="G777" s="46">
        <v>-3248</v>
      </c>
      <c r="H777" s="46">
        <v>-3947</v>
      </c>
      <c r="J777" s="46">
        <f t="shared" si="24"/>
        <v>0.46975</v>
      </c>
      <c r="K777" s="46">
        <f t="shared" si="25"/>
        <v>-3597.5</v>
      </c>
    </row>
    <row r="778" spans="1:11">
      <c r="A778" s="47">
        <v>42717</v>
      </c>
      <c r="B778" s="48">
        <v>0.55967592592592597</v>
      </c>
      <c r="C778" s="46">
        <v>272.56799999999998</v>
      </c>
      <c r="D778" s="46">
        <v>3.2940999999999998</v>
      </c>
      <c r="E778" s="46">
        <v>0.78259999999999996</v>
      </c>
      <c r="F778" s="46">
        <v>0.15909999999999999</v>
      </c>
      <c r="G778" s="46">
        <v>-3256</v>
      </c>
      <c r="H778" s="46">
        <v>-3957</v>
      </c>
      <c r="J778" s="46">
        <f t="shared" si="24"/>
        <v>0.47084999999999999</v>
      </c>
      <c r="K778" s="46">
        <f t="shared" si="25"/>
        <v>-3606.5</v>
      </c>
    </row>
    <row r="779" spans="1:11">
      <c r="A779" s="47">
        <v>42717</v>
      </c>
      <c r="B779" s="48">
        <v>0.5596875</v>
      </c>
      <c r="C779" s="46">
        <v>272.69099999999997</v>
      </c>
      <c r="D779" s="46">
        <v>3.2961</v>
      </c>
      <c r="E779" s="46">
        <v>0.78369999999999995</v>
      </c>
      <c r="F779" s="46">
        <v>0.15909999999999999</v>
      </c>
      <c r="G779" s="46">
        <v>-3264</v>
      </c>
      <c r="H779" s="46">
        <v>-3965</v>
      </c>
      <c r="J779" s="46">
        <f t="shared" si="24"/>
        <v>0.47139999999999999</v>
      </c>
      <c r="K779" s="46">
        <f t="shared" si="25"/>
        <v>-3614.5</v>
      </c>
    </row>
    <row r="780" spans="1:11">
      <c r="A780" s="47">
        <v>42717</v>
      </c>
      <c r="B780" s="48">
        <v>0.5596875</v>
      </c>
      <c r="C780" s="46">
        <v>273.30599999999998</v>
      </c>
      <c r="D780" s="46">
        <v>3.2999000000000001</v>
      </c>
      <c r="E780" s="46">
        <v>0.78480000000000005</v>
      </c>
      <c r="F780" s="46">
        <v>0.15909999999999999</v>
      </c>
      <c r="G780" s="46">
        <v>-3270</v>
      </c>
      <c r="H780" s="46">
        <v>-3975</v>
      </c>
      <c r="J780" s="46">
        <f t="shared" si="24"/>
        <v>0.47195000000000004</v>
      </c>
      <c r="K780" s="46">
        <f t="shared" si="25"/>
        <v>-3622.5</v>
      </c>
    </row>
    <row r="781" spans="1:11">
      <c r="A781" s="47">
        <v>42717</v>
      </c>
      <c r="B781" s="48">
        <v>0.55969907407407404</v>
      </c>
      <c r="C781" s="46">
        <v>273.55200000000002</v>
      </c>
      <c r="D781" s="46">
        <v>3.3018999999999998</v>
      </c>
      <c r="E781" s="46">
        <v>0.78590000000000004</v>
      </c>
      <c r="F781" s="46">
        <v>0.15909999999999999</v>
      </c>
      <c r="G781" s="46">
        <v>-3278</v>
      </c>
      <c r="H781" s="46">
        <v>-3982</v>
      </c>
      <c r="J781" s="46">
        <f t="shared" si="24"/>
        <v>0.47250000000000003</v>
      </c>
      <c r="K781" s="46">
        <f t="shared" si="25"/>
        <v>-3630</v>
      </c>
    </row>
    <row r="782" spans="1:11">
      <c r="A782" s="47">
        <v>42717</v>
      </c>
      <c r="B782" s="48">
        <v>0.55971064814814808</v>
      </c>
      <c r="C782" s="46">
        <v>273.92099999999999</v>
      </c>
      <c r="D782" s="46">
        <v>3.3058000000000001</v>
      </c>
      <c r="E782" s="46">
        <v>0.78810000000000002</v>
      </c>
      <c r="F782" s="46">
        <v>0.16020000000000001</v>
      </c>
      <c r="G782" s="46">
        <v>-3283</v>
      </c>
      <c r="H782" s="46">
        <v>-3991</v>
      </c>
      <c r="J782" s="46">
        <f t="shared" si="24"/>
        <v>0.47415000000000002</v>
      </c>
      <c r="K782" s="46">
        <f t="shared" si="25"/>
        <v>-3637</v>
      </c>
    </row>
    <row r="783" spans="1:11">
      <c r="A783" s="47">
        <v>42717</v>
      </c>
      <c r="B783" s="48">
        <v>0.55971064814814808</v>
      </c>
      <c r="C783" s="46">
        <v>274.41300000000001</v>
      </c>
      <c r="D783" s="46">
        <v>3.3096000000000001</v>
      </c>
      <c r="E783" s="46">
        <v>0.78920000000000001</v>
      </c>
      <c r="F783" s="46">
        <v>0.16020000000000001</v>
      </c>
      <c r="G783" s="46">
        <v>-3291</v>
      </c>
      <c r="H783" s="46">
        <v>-4001</v>
      </c>
      <c r="J783" s="46">
        <f t="shared" si="24"/>
        <v>0.47470000000000001</v>
      </c>
      <c r="K783" s="46">
        <f t="shared" si="25"/>
        <v>-3646</v>
      </c>
    </row>
    <row r="784" spans="1:11">
      <c r="A784" s="47">
        <v>42717</v>
      </c>
      <c r="B784" s="48">
        <v>0.55972222222222223</v>
      </c>
      <c r="C784" s="46">
        <v>274.65899999999999</v>
      </c>
      <c r="D784" s="46">
        <v>3.3115999999999999</v>
      </c>
      <c r="E784" s="46">
        <v>0.7913</v>
      </c>
      <c r="F784" s="46">
        <v>0.16020000000000001</v>
      </c>
      <c r="G784" s="46">
        <v>-3297</v>
      </c>
      <c r="H784" s="46">
        <v>-4006</v>
      </c>
      <c r="J784" s="46">
        <f t="shared" si="24"/>
        <v>0.47575000000000001</v>
      </c>
      <c r="K784" s="46">
        <f t="shared" si="25"/>
        <v>-3651.5</v>
      </c>
    </row>
    <row r="785" spans="1:11">
      <c r="A785" s="47">
        <v>42717</v>
      </c>
      <c r="B785" s="48">
        <v>0.55973379629629627</v>
      </c>
      <c r="C785" s="46">
        <v>275.02800000000002</v>
      </c>
      <c r="D785" s="46">
        <v>3.3155000000000001</v>
      </c>
      <c r="E785" s="46">
        <v>0.79349999999999998</v>
      </c>
      <c r="F785" s="46">
        <v>0.16020000000000001</v>
      </c>
      <c r="G785" s="46">
        <v>-3302</v>
      </c>
      <c r="H785" s="46">
        <v>-4017</v>
      </c>
      <c r="J785" s="46">
        <f t="shared" si="24"/>
        <v>0.47685</v>
      </c>
      <c r="K785" s="46">
        <f t="shared" si="25"/>
        <v>-3659.5</v>
      </c>
    </row>
    <row r="786" spans="1:11">
      <c r="A786" s="47">
        <v>42717</v>
      </c>
      <c r="B786" s="48">
        <v>0.55973379629629627</v>
      </c>
      <c r="C786" s="46">
        <v>275.39699999999999</v>
      </c>
      <c r="D786" s="46">
        <v>3.3193000000000001</v>
      </c>
      <c r="E786" s="46">
        <v>0.79459999999999997</v>
      </c>
      <c r="F786" s="46">
        <v>0.1613</v>
      </c>
      <c r="G786" s="46">
        <v>-3310</v>
      </c>
      <c r="H786" s="46">
        <v>-4024</v>
      </c>
      <c r="J786" s="46">
        <f t="shared" si="24"/>
        <v>0.47794999999999999</v>
      </c>
      <c r="K786" s="46">
        <f t="shared" si="25"/>
        <v>-3667</v>
      </c>
    </row>
    <row r="787" spans="1:11">
      <c r="A787" s="47">
        <v>42717</v>
      </c>
      <c r="B787" s="48">
        <v>0.55974537037037042</v>
      </c>
      <c r="C787" s="46">
        <v>275.52</v>
      </c>
      <c r="D787" s="46">
        <v>3.3212999999999999</v>
      </c>
      <c r="E787" s="46">
        <v>0.79679999999999995</v>
      </c>
      <c r="F787" s="46">
        <v>0.1613</v>
      </c>
      <c r="G787" s="46">
        <v>-3316</v>
      </c>
      <c r="H787" s="46">
        <v>-4032</v>
      </c>
      <c r="J787" s="46">
        <f t="shared" si="24"/>
        <v>0.47904999999999998</v>
      </c>
      <c r="K787" s="46">
        <f t="shared" si="25"/>
        <v>-3674</v>
      </c>
    </row>
    <row r="788" spans="1:11">
      <c r="A788" s="47">
        <v>42717</v>
      </c>
      <c r="B788" s="48">
        <v>0.55975694444444446</v>
      </c>
      <c r="C788" s="46">
        <v>276.13499999999999</v>
      </c>
      <c r="D788" s="46">
        <v>3.3252000000000002</v>
      </c>
      <c r="E788" s="46">
        <v>0.79900000000000004</v>
      </c>
      <c r="F788" s="46">
        <v>0.1613</v>
      </c>
      <c r="G788" s="46">
        <v>-3322</v>
      </c>
      <c r="H788" s="46">
        <v>-4041</v>
      </c>
      <c r="J788" s="46">
        <f t="shared" si="24"/>
        <v>0.48015000000000002</v>
      </c>
      <c r="K788" s="46">
        <f t="shared" si="25"/>
        <v>-3681.5</v>
      </c>
    </row>
    <row r="789" spans="1:11">
      <c r="A789" s="47">
        <v>42717</v>
      </c>
      <c r="B789" s="48">
        <v>0.55975694444444446</v>
      </c>
      <c r="C789" s="46">
        <v>276.50400000000002</v>
      </c>
      <c r="D789" s="46">
        <v>3.3271000000000002</v>
      </c>
      <c r="E789" s="46">
        <v>0.80010000000000003</v>
      </c>
      <c r="F789" s="46">
        <v>0.1613</v>
      </c>
      <c r="G789" s="46">
        <v>-3329</v>
      </c>
      <c r="H789" s="46">
        <v>-4047</v>
      </c>
      <c r="J789" s="46">
        <f t="shared" si="24"/>
        <v>0.48070000000000002</v>
      </c>
      <c r="K789" s="46">
        <f t="shared" si="25"/>
        <v>-3688</v>
      </c>
    </row>
    <row r="790" spans="1:11">
      <c r="A790" s="47">
        <v>42717</v>
      </c>
      <c r="B790" s="48">
        <v>0.5597685185185185</v>
      </c>
      <c r="C790" s="46">
        <v>276.87299999999999</v>
      </c>
      <c r="D790" s="46">
        <v>3.331</v>
      </c>
      <c r="E790" s="46">
        <v>0.80220000000000002</v>
      </c>
      <c r="F790" s="46">
        <v>0.16239999999999999</v>
      </c>
      <c r="G790" s="46">
        <v>-3335</v>
      </c>
      <c r="H790" s="46">
        <v>-4056</v>
      </c>
      <c r="J790" s="46">
        <f t="shared" si="24"/>
        <v>0.48230000000000001</v>
      </c>
      <c r="K790" s="46">
        <f t="shared" si="25"/>
        <v>-3695.5</v>
      </c>
    </row>
    <row r="791" spans="1:11">
      <c r="A791" s="47">
        <v>42717</v>
      </c>
      <c r="B791" s="48">
        <v>0.55978009259259254</v>
      </c>
      <c r="C791" s="46">
        <v>277.24200000000002</v>
      </c>
      <c r="D791" s="46">
        <v>3.3349000000000002</v>
      </c>
      <c r="E791" s="46">
        <v>0.80220000000000002</v>
      </c>
      <c r="F791" s="46">
        <v>0.16239999999999999</v>
      </c>
      <c r="G791" s="46">
        <v>-3342</v>
      </c>
      <c r="H791" s="46">
        <v>-4065</v>
      </c>
      <c r="J791" s="46">
        <f t="shared" si="24"/>
        <v>0.48230000000000001</v>
      </c>
      <c r="K791" s="46">
        <f t="shared" si="25"/>
        <v>-3703.5</v>
      </c>
    </row>
    <row r="792" spans="1:11">
      <c r="A792" s="47">
        <v>42717</v>
      </c>
      <c r="B792" s="48">
        <v>0.55978009259259254</v>
      </c>
      <c r="C792" s="46">
        <v>277.61099999999999</v>
      </c>
      <c r="D792" s="46">
        <v>3.3368000000000002</v>
      </c>
      <c r="E792" s="46">
        <v>0.80330000000000001</v>
      </c>
      <c r="F792" s="46">
        <v>0.16239999999999999</v>
      </c>
      <c r="G792" s="46">
        <v>-3348</v>
      </c>
      <c r="H792" s="46">
        <v>-4071</v>
      </c>
      <c r="J792" s="46">
        <f t="shared" si="24"/>
        <v>0.48285</v>
      </c>
      <c r="K792" s="46">
        <f t="shared" si="25"/>
        <v>-3709.5</v>
      </c>
    </row>
    <row r="793" spans="1:11">
      <c r="A793" s="47">
        <v>42717</v>
      </c>
      <c r="B793" s="48">
        <v>0.55979166666666669</v>
      </c>
      <c r="C793" s="46">
        <v>277.85700000000003</v>
      </c>
      <c r="D793" s="46">
        <v>3.3407</v>
      </c>
      <c r="E793" s="46">
        <v>0.80549999999999999</v>
      </c>
      <c r="F793" s="46">
        <v>0.16350000000000001</v>
      </c>
      <c r="G793" s="46">
        <v>-3354</v>
      </c>
      <c r="H793" s="46">
        <v>-4081</v>
      </c>
      <c r="J793" s="46">
        <f t="shared" si="24"/>
        <v>0.48449999999999999</v>
      </c>
      <c r="K793" s="46">
        <f t="shared" si="25"/>
        <v>-3717.5</v>
      </c>
    </row>
    <row r="794" spans="1:11">
      <c r="A794" s="47">
        <v>42717</v>
      </c>
      <c r="B794" s="48">
        <v>0.55980324074074073</v>
      </c>
      <c r="C794" s="46">
        <v>278.226</v>
      </c>
      <c r="D794" s="46">
        <v>3.3445999999999998</v>
      </c>
      <c r="E794" s="46">
        <v>0.80659999999999998</v>
      </c>
      <c r="F794" s="46">
        <v>0.16350000000000001</v>
      </c>
      <c r="G794" s="46">
        <v>-3363</v>
      </c>
      <c r="H794" s="46">
        <v>-4089</v>
      </c>
      <c r="J794" s="46">
        <f t="shared" si="24"/>
        <v>0.48504999999999998</v>
      </c>
      <c r="K794" s="46">
        <f t="shared" si="25"/>
        <v>-3726</v>
      </c>
    </row>
    <row r="795" spans="1:11">
      <c r="A795" s="47">
        <v>42717</v>
      </c>
      <c r="B795" s="48">
        <v>0.55980324074074073</v>
      </c>
      <c r="C795" s="46">
        <v>278.47199999999998</v>
      </c>
      <c r="D795" s="46">
        <v>3.3464999999999998</v>
      </c>
      <c r="E795" s="46">
        <v>0.80879999999999996</v>
      </c>
      <c r="F795" s="46">
        <v>0.16350000000000001</v>
      </c>
      <c r="G795" s="46">
        <v>-3370</v>
      </c>
      <c r="H795" s="46">
        <v>-4097</v>
      </c>
      <c r="J795" s="46">
        <f t="shared" si="24"/>
        <v>0.48614999999999997</v>
      </c>
      <c r="K795" s="46">
        <f t="shared" si="25"/>
        <v>-3733.5</v>
      </c>
    </row>
    <row r="796" spans="1:11">
      <c r="A796" s="47">
        <v>42717</v>
      </c>
      <c r="B796" s="48">
        <v>0.55981481481481488</v>
      </c>
      <c r="C796" s="46">
        <v>278.964</v>
      </c>
      <c r="D796" s="46">
        <v>3.3504</v>
      </c>
      <c r="E796" s="46">
        <v>0.81100000000000005</v>
      </c>
      <c r="F796" s="46">
        <v>0.16350000000000001</v>
      </c>
      <c r="G796" s="46">
        <v>-3376</v>
      </c>
      <c r="H796" s="46">
        <v>-4107</v>
      </c>
      <c r="J796" s="46">
        <f t="shared" si="24"/>
        <v>0.48725000000000002</v>
      </c>
      <c r="K796" s="46">
        <f t="shared" si="25"/>
        <v>-3741.5</v>
      </c>
    </row>
    <row r="797" spans="1:11">
      <c r="A797" s="47">
        <v>42717</v>
      </c>
      <c r="B797" s="48">
        <v>0.55982638888888892</v>
      </c>
      <c r="C797" s="46">
        <v>279.20999999999998</v>
      </c>
      <c r="D797" s="46">
        <v>3.3542999999999998</v>
      </c>
      <c r="E797" s="46">
        <v>0.81210000000000004</v>
      </c>
      <c r="F797" s="46">
        <v>0.16350000000000001</v>
      </c>
      <c r="G797" s="46">
        <v>-3382</v>
      </c>
      <c r="H797" s="46">
        <v>-4114</v>
      </c>
      <c r="J797" s="46">
        <f t="shared" si="24"/>
        <v>0.48780000000000001</v>
      </c>
      <c r="K797" s="46">
        <f t="shared" si="25"/>
        <v>-3748</v>
      </c>
    </row>
    <row r="798" spans="1:11">
      <c r="A798" s="47">
        <v>42717</v>
      </c>
      <c r="B798" s="48">
        <v>0.55982638888888892</v>
      </c>
      <c r="C798" s="46">
        <v>279.702</v>
      </c>
      <c r="D798" s="46">
        <v>3.3561999999999999</v>
      </c>
      <c r="E798" s="46">
        <v>0.81420000000000003</v>
      </c>
      <c r="F798" s="46">
        <v>0.1646</v>
      </c>
      <c r="G798" s="46">
        <v>-3388</v>
      </c>
      <c r="H798" s="46">
        <v>-4122</v>
      </c>
      <c r="J798" s="46">
        <f t="shared" si="24"/>
        <v>0.4894</v>
      </c>
      <c r="K798" s="46">
        <f t="shared" si="25"/>
        <v>-3755</v>
      </c>
    </row>
    <row r="799" spans="1:11">
      <c r="A799" s="47">
        <v>42717</v>
      </c>
      <c r="B799" s="48">
        <v>0.55983796296296295</v>
      </c>
      <c r="C799" s="46">
        <v>279.94799999999998</v>
      </c>
      <c r="D799" s="46">
        <v>3.3601000000000001</v>
      </c>
      <c r="E799" s="46">
        <v>0.81530000000000002</v>
      </c>
      <c r="F799" s="46">
        <v>0.1646</v>
      </c>
      <c r="G799" s="46">
        <v>-3395</v>
      </c>
      <c r="H799" s="46">
        <v>-4131</v>
      </c>
      <c r="J799" s="46">
        <f t="shared" si="24"/>
        <v>0.48995</v>
      </c>
      <c r="K799" s="46">
        <f t="shared" si="25"/>
        <v>-3763</v>
      </c>
    </row>
    <row r="800" spans="1:11">
      <c r="A800" s="47">
        <v>42717</v>
      </c>
      <c r="B800" s="48">
        <v>0.55983796296296295</v>
      </c>
      <c r="C800" s="46">
        <v>280.31700000000001</v>
      </c>
      <c r="D800" s="46">
        <v>3.3620000000000001</v>
      </c>
      <c r="E800" s="46">
        <v>0.81859999999999999</v>
      </c>
      <c r="F800" s="46">
        <v>0.1646</v>
      </c>
      <c r="G800" s="46">
        <v>-3402</v>
      </c>
      <c r="H800" s="46">
        <v>-4137</v>
      </c>
      <c r="J800" s="46">
        <f t="shared" si="24"/>
        <v>0.49159999999999998</v>
      </c>
      <c r="K800" s="46">
        <f t="shared" si="25"/>
        <v>-3769.5</v>
      </c>
    </row>
    <row r="801" spans="1:11">
      <c r="A801" s="47">
        <v>42717</v>
      </c>
      <c r="B801" s="48">
        <v>0.55984953703703699</v>
      </c>
      <c r="C801" s="46">
        <v>280.68599999999998</v>
      </c>
      <c r="D801" s="46">
        <v>3.3658999999999999</v>
      </c>
      <c r="E801" s="46">
        <v>0.81859999999999999</v>
      </c>
      <c r="F801" s="46">
        <v>0.16569999999999999</v>
      </c>
      <c r="G801" s="46">
        <v>-3407</v>
      </c>
      <c r="H801" s="46">
        <v>-4148</v>
      </c>
      <c r="J801" s="46">
        <f t="shared" si="24"/>
        <v>0.49214999999999998</v>
      </c>
      <c r="K801" s="46">
        <f t="shared" si="25"/>
        <v>-3777.5</v>
      </c>
    </row>
    <row r="802" spans="1:11">
      <c r="A802" s="47">
        <v>42717</v>
      </c>
      <c r="B802" s="48">
        <v>0.55986111111111114</v>
      </c>
      <c r="C802" s="46">
        <v>281.05500000000001</v>
      </c>
      <c r="D802" s="46">
        <v>3.3677999999999999</v>
      </c>
      <c r="E802" s="46">
        <v>0.82079999999999997</v>
      </c>
      <c r="F802" s="46">
        <v>0.16569999999999999</v>
      </c>
      <c r="G802" s="46">
        <v>-3415</v>
      </c>
      <c r="H802" s="46">
        <v>-4157</v>
      </c>
      <c r="J802" s="46">
        <f t="shared" si="24"/>
        <v>0.49324999999999997</v>
      </c>
      <c r="K802" s="46">
        <f t="shared" si="25"/>
        <v>-3786</v>
      </c>
    </row>
    <row r="803" spans="1:11">
      <c r="A803" s="47">
        <v>42717</v>
      </c>
      <c r="B803" s="48">
        <v>0.55986111111111114</v>
      </c>
      <c r="C803" s="46">
        <v>281.178</v>
      </c>
      <c r="D803" s="46">
        <v>3.3717000000000001</v>
      </c>
      <c r="E803" s="46">
        <v>0.82189999999999996</v>
      </c>
      <c r="F803" s="46">
        <v>0.16569999999999999</v>
      </c>
      <c r="G803" s="46">
        <v>-3423</v>
      </c>
      <c r="H803" s="46">
        <v>-4164</v>
      </c>
      <c r="J803" s="46">
        <f t="shared" si="24"/>
        <v>0.49379999999999996</v>
      </c>
      <c r="K803" s="46">
        <f t="shared" si="25"/>
        <v>-3793.5</v>
      </c>
    </row>
    <row r="804" spans="1:11">
      <c r="A804" s="47">
        <v>42717</v>
      </c>
      <c r="B804" s="48">
        <v>0.55987268518518518</v>
      </c>
      <c r="C804" s="46">
        <v>281.67</v>
      </c>
      <c r="D804" s="46">
        <v>3.3755999999999999</v>
      </c>
      <c r="E804" s="46">
        <v>0.82299999999999995</v>
      </c>
      <c r="F804" s="46">
        <v>0.16569999999999999</v>
      </c>
      <c r="G804" s="46">
        <v>-3430</v>
      </c>
      <c r="H804" s="46">
        <v>-4174</v>
      </c>
      <c r="J804" s="46">
        <f t="shared" si="24"/>
        <v>0.49434999999999996</v>
      </c>
      <c r="K804" s="46">
        <f t="shared" si="25"/>
        <v>-3802</v>
      </c>
    </row>
    <row r="805" spans="1:11">
      <c r="A805" s="47">
        <v>42717</v>
      </c>
      <c r="B805" s="48">
        <v>0.55988425925925933</v>
      </c>
      <c r="C805" s="46">
        <v>281.916</v>
      </c>
      <c r="D805" s="46">
        <v>3.3774999999999999</v>
      </c>
      <c r="E805" s="46">
        <v>0.82509999999999994</v>
      </c>
      <c r="F805" s="46">
        <v>0.1668</v>
      </c>
      <c r="G805" s="46">
        <v>-3438</v>
      </c>
      <c r="H805" s="46">
        <v>-4180</v>
      </c>
      <c r="J805" s="46">
        <f t="shared" si="24"/>
        <v>0.49595</v>
      </c>
      <c r="K805" s="46">
        <f t="shared" si="25"/>
        <v>-3809</v>
      </c>
    </row>
    <row r="806" spans="1:11">
      <c r="A806" s="47">
        <v>42717</v>
      </c>
      <c r="B806" s="48">
        <v>0.55988425925925933</v>
      </c>
      <c r="C806" s="46">
        <v>282.40800000000002</v>
      </c>
      <c r="D806" s="46">
        <v>3.3814000000000002</v>
      </c>
      <c r="E806" s="46">
        <v>0.82620000000000005</v>
      </c>
      <c r="F806" s="46">
        <v>0.1668</v>
      </c>
      <c r="G806" s="46">
        <v>-3443</v>
      </c>
      <c r="H806" s="46">
        <v>-4191</v>
      </c>
      <c r="J806" s="46">
        <f t="shared" si="24"/>
        <v>0.49650000000000005</v>
      </c>
      <c r="K806" s="46">
        <f t="shared" si="25"/>
        <v>-3817</v>
      </c>
    </row>
    <row r="807" spans="1:11">
      <c r="A807" s="47">
        <v>42717</v>
      </c>
      <c r="B807" s="48">
        <v>0.55989583333333337</v>
      </c>
      <c r="C807" s="46">
        <v>282.77699999999999</v>
      </c>
      <c r="D807" s="46">
        <v>3.3853</v>
      </c>
      <c r="E807" s="46">
        <v>0.82840000000000003</v>
      </c>
      <c r="F807" s="46">
        <v>0.1668</v>
      </c>
      <c r="G807" s="46">
        <v>-3450</v>
      </c>
      <c r="H807" s="46">
        <v>-4200</v>
      </c>
      <c r="J807" s="46">
        <f t="shared" si="24"/>
        <v>0.49760000000000004</v>
      </c>
      <c r="K807" s="46">
        <f t="shared" si="25"/>
        <v>-3825</v>
      </c>
    </row>
    <row r="808" spans="1:11">
      <c r="A808" s="47">
        <v>42717</v>
      </c>
      <c r="B808" s="48">
        <v>0.55990740740740741</v>
      </c>
      <c r="C808" s="46">
        <v>283.02300000000002</v>
      </c>
      <c r="D808" s="46">
        <v>3.3872</v>
      </c>
      <c r="E808" s="46">
        <v>0.8306</v>
      </c>
      <c r="F808" s="46">
        <v>0.1668</v>
      </c>
      <c r="G808" s="46">
        <v>-3458</v>
      </c>
      <c r="H808" s="46">
        <v>-4206</v>
      </c>
      <c r="J808" s="46">
        <f t="shared" si="24"/>
        <v>0.49870000000000003</v>
      </c>
      <c r="K808" s="46">
        <f t="shared" si="25"/>
        <v>-3832</v>
      </c>
    </row>
    <row r="809" spans="1:11">
      <c r="A809" s="47">
        <v>42717</v>
      </c>
      <c r="B809" s="48">
        <v>0.55990740740740741</v>
      </c>
      <c r="C809" s="46">
        <v>283.392</v>
      </c>
      <c r="D809" s="46">
        <v>3.3910999999999998</v>
      </c>
      <c r="E809" s="46">
        <v>0.83169999999999999</v>
      </c>
      <c r="F809" s="46">
        <v>0.16789999999999999</v>
      </c>
      <c r="G809" s="46">
        <v>-3464</v>
      </c>
      <c r="H809" s="46">
        <v>-4217</v>
      </c>
      <c r="J809" s="46">
        <f t="shared" si="24"/>
        <v>0.49980000000000002</v>
      </c>
      <c r="K809" s="46">
        <f t="shared" si="25"/>
        <v>-3840.5</v>
      </c>
    </row>
    <row r="810" spans="1:11">
      <c r="A810" s="47">
        <v>42717</v>
      </c>
      <c r="B810" s="48">
        <v>0.55991898148148145</v>
      </c>
      <c r="C810" s="46">
        <v>283.76100000000002</v>
      </c>
      <c r="D810" s="46">
        <v>3.3931</v>
      </c>
      <c r="E810" s="46">
        <v>0.83389999999999997</v>
      </c>
      <c r="F810" s="46">
        <v>0.16789999999999999</v>
      </c>
      <c r="G810" s="46">
        <v>-3472</v>
      </c>
      <c r="H810" s="46">
        <v>-4226</v>
      </c>
      <c r="J810" s="46">
        <f t="shared" si="24"/>
        <v>0.50090000000000001</v>
      </c>
      <c r="K810" s="46">
        <f t="shared" si="25"/>
        <v>-3849</v>
      </c>
    </row>
    <row r="811" spans="1:11">
      <c r="A811" s="47">
        <v>42717</v>
      </c>
      <c r="B811" s="48">
        <v>0.55993055555555549</v>
      </c>
      <c r="C811" s="46">
        <v>283.88400000000001</v>
      </c>
      <c r="D811" s="46">
        <v>3.3969</v>
      </c>
      <c r="E811" s="46">
        <v>0.83599999999999997</v>
      </c>
      <c r="F811" s="46">
        <v>0.16789999999999999</v>
      </c>
      <c r="G811" s="46">
        <v>-3479</v>
      </c>
      <c r="H811" s="46">
        <v>-4235</v>
      </c>
      <c r="J811" s="46">
        <f t="shared" si="24"/>
        <v>0.50195000000000001</v>
      </c>
      <c r="K811" s="46">
        <f t="shared" si="25"/>
        <v>-3857</v>
      </c>
    </row>
    <row r="812" spans="1:11">
      <c r="A812" s="47">
        <v>42717</v>
      </c>
      <c r="B812" s="48">
        <v>0.55993055555555549</v>
      </c>
      <c r="C812" s="46">
        <v>284.37599999999998</v>
      </c>
      <c r="D812" s="46">
        <v>3.3988999999999998</v>
      </c>
      <c r="E812" s="46">
        <v>0.83599999999999997</v>
      </c>
      <c r="F812" s="46">
        <v>0.16789999999999999</v>
      </c>
      <c r="G812" s="46">
        <v>-3487</v>
      </c>
      <c r="H812" s="46">
        <v>-4244</v>
      </c>
      <c r="J812" s="46">
        <f t="shared" si="24"/>
        <v>0.50195000000000001</v>
      </c>
      <c r="K812" s="46">
        <f t="shared" si="25"/>
        <v>-3865.5</v>
      </c>
    </row>
    <row r="813" spans="1:11">
      <c r="A813" s="47">
        <v>42717</v>
      </c>
      <c r="B813" s="48">
        <v>0.55994212962962964</v>
      </c>
      <c r="C813" s="46">
        <v>284.62200000000001</v>
      </c>
      <c r="D813" s="46">
        <v>3.4028</v>
      </c>
      <c r="E813" s="46">
        <v>0.83819999999999995</v>
      </c>
      <c r="F813" s="46">
        <v>0.16889999999999999</v>
      </c>
      <c r="G813" s="46">
        <v>-3493</v>
      </c>
      <c r="H813" s="46">
        <v>-4251</v>
      </c>
      <c r="J813" s="46">
        <f t="shared" si="24"/>
        <v>0.50354999999999994</v>
      </c>
      <c r="K813" s="46">
        <f t="shared" si="25"/>
        <v>-3872</v>
      </c>
    </row>
    <row r="814" spans="1:11">
      <c r="A814" s="47">
        <v>42717</v>
      </c>
      <c r="B814" s="48">
        <v>0.55995370370370368</v>
      </c>
      <c r="C814" s="46">
        <v>284.99099999999999</v>
      </c>
      <c r="D814" s="46">
        <v>3.4047000000000001</v>
      </c>
      <c r="E814" s="46">
        <v>0.83930000000000005</v>
      </c>
      <c r="F814" s="46">
        <v>0.16889999999999999</v>
      </c>
      <c r="G814" s="46">
        <v>-3498</v>
      </c>
      <c r="H814" s="46">
        <v>-4260</v>
      </c>
      <c r="J814" s="46">
        <f t="shared" si="24"/>
        <v>0.50409999999999999</v>
      </c>
      <c r="K814" s="46">
        <f t="shared" si="25"/>
        <v>-3879</v>
      </c>
    </row>
    <row r="815" spans="1:11">
      <c r="A815" s="47">
        <v>42717</v>
      </c>
      <c r="B815" s="48">
        <v>0.55995370370370368</v>
      </c>
      <c r="C815" s="46">
        <v>285.36</v>
      </c>
      <c r="D815" s="46">
        <v>3.4085999999999999</v>
      </c>
      <c r="E815" s="46">
        <v>0.84150000000000003</v>
      </c>
      <c r="F815" s="46">
        <v>0.16889999999999999</v>
      </c>
      <c r="G815" s="46">
        <v>-3506</v>
      </c>
      <c r="H815" s="46">
        <v>-4269</v>
      </c>
      <c r="J815" s="46">
        <f t="shared" si="24"/>
        <v>0.50519999999999998</v>
      </c>
      <c r="K815" s="46">
        <f t="shared" si="25"/>
        <v>-3887.5</v>
      </c>
    </row>
    <row r="816" spans="1:11">
      <c r="A816" s="47">
        <v>42717</v>
      </c>
      <c r="B816" s="48">
        <v>0.55996527777777783</v>
      </c>
      <c r="C816" s="46">
        <v>285.72899999999998</v>
      </c>
      <c r="D816" s="46">
        <v>3.4104999999999999</v>
      </c>
      <c r="E816" s="46">
        <v>0.84370000000000001</v>
      </c>
      <c r="F816" s="46">
        <v>0.16889999999999999</v>
      </c>
      <c r="G816" s="46">
        <v>-3513</v>
      </c>
      <c r="H816" s="46">
        <v>-4276</v>
      </c>
      <c r="J816" s="46">
        <f t="shared" si="24"/>
        <v>0.50629999999999997</v>
      </c>
      <c r="K816" s="46">
        <f t="shared" si="25"/>
        <v>-3894.5</v>
      </c>
    </row>
    <row r="817" spans="1:11">
      <c r="A817" s="47">
        <v>42717</v>
      </c>
      <c r="B817" s="48">
        <v>0.55997685185185186</v>
      </c>
      <c r="C817" s="46">
        <v>285.97500000000002</v>
      </c>
      <c r="D817" s="46">
        <v>3.4144000000000001</v>
      </c>
      <c r="E817" s="46">
        <v>0.8448</v>
      </c>
      <c r="F817" s="46">
        <v>0.16889999999999999</v>
      </c>
      <c r="G817" s="46">
        <v>-3517</v>
      </c>
      <c r="H817" s="46">
        <v>-4287</v>
      </c>
      <c r="J817" s="46">
        <f t="shared" si="24"/>
        <v>0.50685000000000002</v>
      </c>
      <c r="K817" s="46">
        <f t="shared" si="25"/>
        <v>-3902</v>
      </c>
    </row>
    <row r="818" spans="1:11">
      <c r="A818" s="47">
        <v>42717</v>
      </c>
      <c r="B818" s="48">
        <v>0.55997685185185186</v>
      </c>
      <c r="C818" s="46">
        <v>286.34399999999999</v>
      </c>
      <c r="D818" s="46">
        <v>3.4163000000000001</v>
      </c>
      <c r="E818" s="46">
        <v>0.84689999999999999</v>
      </c>
      <c r="F818" s="46">
        <v>0.17</v>
      </c>
      <c r="G818" s="46">
        <v>-3527</v>
      </c>
      <c r="H818" s="46">
        <v>-4294</v>
      </c>
      <c r="J818" s="46">
        <f t="shared" si="24"/>
        <v>0.50844999999999996</v>
      </c>
      <c r="K818" s="46">
        <f t="shared" si="25"/>
        <v>-3910.5</v>
      </c>
    </row>
    <row r="819" spans="1:11">
      <c r="A819" s="47">
        <v>42717</v>
      </c>
      <c r="B819" s="48">
        <v>0.5599884259259259</v>
      </c>
      <c r="C819" s="46">
        <v>286.46699999999998</v>
      </c>
      <c r="D819" s="46">
        <v>3.4201999999999999</v>
      </c>
      <c r="E819" s="46">
        <v>0.84909999999999997</v>
      </c>
      <c r="F819" s="46">
        <v>0.17</v>
      </c>
      <c r="G819" s="46">
        <v>-3532</v>
      </c>
      <c r="H819" s="46">
        <v>-4303</v>
      </c>
      <c r="J819" s="46">
        <f t="shared" si="24"/>
        <v>0.50954999999999995</v>
      </c>
      <c r="K819" s="46">
        <f t="shared" si="25"/>
        <v>-3917.5</v>
      </c>
    </row>
    <row r="820" spans="1:11">
      <c r="A820" s="47">
        <v>42717</v>
      </c>
      <c r="B820" s="48">
        <v>0.55999999999999994</v>
      </c>
      <c r="C820" s="46">
        <v>286.959</v>
      </c>
      <c r="D820" s="46">
        <v>3.4241000000000001</v>
      </c>
      <c r="E820" s="46">
        <v>0.85019999999999996</v>
      </c>
      <c r="F820" s="46">
        <v>0.17</v>
      </c>
      <c r="G820" s="46">
        <v>-3539</v>
      </c>
      <c r="H820" s="46">
        <v>-4311</v>
      </c>
      <c r="J820" s="46">
        <f t="shared" si="24"/>
        <v>0.5101</v>
      </c>
      <c r="K820" s="46">
        <f t="shared" si="25"/>
        <v>-3925</v>
      </c>
    </row>
    <row r="821" spans="1:11">
      <c r="A821" s="47">
        <v>42717</v>
      </c>
      <c r="B821" s="48">
        <v>0.55999999999999994</v>
      </c>
      <c r="C821" s="46">
        <v>287.20499999999998</v>
      </c>
      <c r="D821" s="46">
        <v>3.4260000000000002</v>
      </c>
      <c r="E821" s="46">
        <v>0.85240000000000005</v>
      </c>
      <c r="F821" s="46">
        <v>0.1711</v>
      </c>
      <c r="G821" s="46">
        <v>-3545</v>
      </c>
      <c r="H821" s="46">
        <v>-4318</v>
      </c>
      <c r="J821" s="46">
        <f t="shared" si="24"/>
        <v>0.51175000000000004</v>
      </c>
      <c r="K821" s="46">
        <f t="shared" si="25"/>
        <v>-3931.5</v>
      </c>
    </row>
    <row r="822" spans="1:11">
      <c r="A822" s="47">
        <v>42717</v>
      </c>
      <c r="B822" s="48">
        <v>0.56001157407407409</v>
      </c>
      <c r="C822" s="46">
        <v>287.57400000000001</v>
      </c>
      <c r="D822" s="46">
        <v>3.4298999999999999</v>
      </c>
      <c r="E822" s="46">
        <v>0.85240000000000005</v>
      </c>
      <c r="F822" s="46">
        <v>0.1711</v>
      </c>
      <c r="G822" s="46">
        <v>-3551</v>
      </c>
      <c r="H822" s="46">
        <v>-4327</v>
      </c>
      <c r="J822" s="46">
        <f t="shared" si="24"/>
        <v>0.51175000000000004</v>
      </c>
      <c r="K822" s="46">
        <f t="shared" si="25"/>
        <v>-3939</v>
      </c>
    </row>
    <row r="823" spans="1:11">
      <c r="A823" s="47">
        <v>42717</v>
      </c>
      <c r="B823" s="48">
        <v>0.56002314814814813</v>
      </c>
      <c r="C823" s="46">
        <v>287.94299999999998</v>
      </c>
      <c r="D823" s="46">
        <v>3.4319000000000002</v>
      </c>
      <c r="E823" s="46">
        <v>0.85460000000000003</v>
      </c>
      <c r="F823" s="46">
        <v>0.1711</v>
      </c>
      <c r="G823" s="46">
        <v>-3559</v>
      </c>
      <c r="H823" s="46">
        <v>-4336</v>
      </c>
      <c r="J823" s="46">
        <f t="shared" si="24"/>
        <v>0.51285000000000003</v>
      </c>
      <c r="K823" s="46">
        <f t="shared" si="25"/>
        <v>-3947.5</v>
      </c>
    </row>
    <row r="824" spans="1:11">
      <c r="A824" s="47">
        <v>42717</v>
      </c>
      <c r="B824" s="48">
        <v>0.56002314814814813</v>
      </c>
      <c r="C824" s="46">
        <v>288.18900000000002</v>
      </c>
      <c r="D824" s="46">
        <v>3.4357000000000002</v>
      </c>
      <c r="E824" s="46">
        <v>0.85570000000000002</v>
      </c>
      <c r="F824" s="46">
        <v>0.1711</v>
      </c>
      <c r="G824" s="46">
        <v>-3567</v>
      </c>
      <c r="H824" s="46">
        <v>-4343</v>
      </c>
      <c r="J824" s="46">
        <f t="shared" si="24"/>
        <v>0.51339999999999997</v>
      </c>
      <c r="K824" s="46">
        <f t="shared" si="25"/>
        <v>-3955</v>
      </c>
    </row>
    <row r="825" spans="1:11">
      <c r="A825" s="47">
        <v>42717</v>
      </c>
      <c r="B825" s="48">
        <v>0.56003472222222228</v>
      </c>
      <c r="C825" s="46">
        <v>288.435</v>
      </c>
      <c r="D825" s="46">
        <v>3.4377</v>
      </c>
      <c r="E825" s="46">
        <v>0.85780000000000001</v>
      </c>
      <c r="F825" s="46">
        <v>0.17219999999999999</v>
      </c>
      <c r="G825" s="46">
        <v>-3571</v>
      </c>
      <c r="H825" s="46">
        <v>-4353</v>
      </c>
      <c r="J825" s="46">
        <f t="shared" si="24"/>
        <v>0.51500000000000001</v>
      </c>
      <c r="K825" s="46">
        <f t="shared" si="25"/>
        <v>-3962</v>
      </c>
    </row>
    <row r="826" spans="1:11">
      <c r="A826" s="47">
        <v>42717</v>
      </c>
      <c r="B826" s="48">
        <v>0.56004629629629632</v>
      </c>
      <c r="C826" s="46">
        <v>288.80399999999997</v>
      </c>
      <c r="D826" s="46">
        <v>3.4416000000000002</v>
      </c>
      <c r="E826" s="46">
        <v>0.8589</v>
      </c>
      <c r="F826" s="46">
        <v>0.17219999999999999</v>
      </c>
      <c r="G826" s="46">
        <v>-3579</v>
      </c>
      <c r="H826" s="46">
        <v>-4361</v>
      </c>
      <c r="J826" s="46">
        <f t="shared" si="24"/>
        <v>0.51554999999999995</v>
      </c>
      <c r="K826" s="46">
        <f t="shared" si="25"/>
        <v>-3970</v>
      </c>
    </row>
    <row r="827" spans="1:11">
      <c r="A827" s="47">
        <v>42717</v>
      </c>
      <c r="B827" s="48">
        <v>0.56004629629629632</v>
      </c>
      <c r="C827" s="46">
        <v>289.05</v>
      </c>
      <c r="D827" s="46">
        <v>3.4434999999999998</v>
      </c>
      <c r="E827" s="46">
        <v>0.86109999999999998</v>
      </c>
      <c r="F827" s="46">
        <v>0.17219999999999999</v>
      </c>
      <c r="G827" s="46">
        <v>-3587</v>
      </c>
      <c r="H827" s="46">
        <v>-4371</v>
      </c>
      <c r="J827" s="46">
        <f t="shared" si="24"/>
        <v>0.51664999999999994</v>
      </c>
      <c r="K827" s="46">
        <f t="shared" si="25"/>
        <v>-3979</v>
      </c>
    </row>
    <row r="828" spans="1:11">
      <c r="A828" s="47">
        <v>42717</v>
      </c>
      <c r="B828" s="48">
        <v>0.56005787037037036</v>
      </c>
      <c r="C828" s="46">
        <v>289.54199999999997</v>
      </c>
      <c r="D828" s="46">
        <v>3.4474</v>
      </c>
      <c r="E828" s="46">
        <v>0.86329999999999996</v>
      </c>
      <c r="F828" s="46">
        <v>0.17219999999999999</v>
      </c>
      <c r="G828" s="46">
        <v>-3594</v>
      </c>
      <c r="H828" s="46">
        <v>-4379</v>
      </c>
      <c r="J828" s="46">
        <f t="shared" si="24"/>
        <v>0.51774999999999993</v>
      </c>
      <c r="K828" s="46">
        <f t="shared" si="25"/>
        <v>-3986.5</v>
      </c>
    </row>
    <row r="829" spans="1:11">
      <c r="A829" s="47">
        <v>42717</v>
      </c>
      <c r="B829" s="48">
        <v>0.5600694444444444</v>
      </c>
      <c r="C829" s="46">
        <v>289.78800000000001</v>
      </c>
      <c r="D829" s="46">
        <v>3.4512999999999998</v>
      </c>
      <c r="E829" s="46">
        <v>0.86550000000000005</v>
      </c>
      <c r="F829" s="46">
        <v>0.17219999999999999</v>
      </c>
      <c r="G829" s="46">
        <v>-3600</v>
      </c>
      <c r="H829" s="46">
        <v>-4386</v>
      </c>
      <c r="J829" s="46">
        <f t="shared" si="24"/>
        <v>0.51885000000000003</v>
      </c>
      <c r="K829" s="46">
        <f t="shared" si="25"/>
        <v>-3993</v>
      </c>
    </row>
    <row r="830" spans="1:11">
      <c r="A830" s="47">
        <v>42717</v>
      </c>
      <c r="B830" s="48">
        <v>0.5600694444444444</v>
      </c>
      <c r="C830" s="46">
        <v>290.03399999999999</v>
      </c>
      <c r="D830" s="46">
        <v>3.4531999999999998</v>
      </c>
      <c r="E830" s="46">
        <v>0.86660000000000004</v>
      </c>
      <c r="F830" s="46">
        <v>0.17219999999999999</v>
      </c>
      <c r="G830" s="46">
        <v>-3606</v>
      </c>
      <c r="H830" s="46">
        <v>-4395</v>
      </c>
      <c r="J830" s="46">
        <f t="shared" si="24"/>
        <v>0.51939999999999997</v>
      </c>
      <c r="K830" s="46">
        <f t="shared" si="25"/>
        <v>-4000.5</v>
      </c>
    </row>
    <row r="831" spans="1:11">
      <c r="A831" s="47">
        <v>42717</v>
      </c>
      <c r="B831" s="48">
        <v>0.56008101851851855</v>
      </c>
      <c r="C831" s="46">
        <v>290.27999999999997</v>
      </c>
      <c r="D831" s="46">
        <v>3.4571000000000001</v>
      </c>
      <c r="E831" s="46">
        <v>0.86870000000000003</v>
      </c>
      <c r="F831" s="46">
        <v>0.17330000000000001</v>
      </c>
      <c r="G831" s="46">
        <v>-3613</v>
      </c>
      <c r="H831" s="46">
        <v>-4405</v>
      </c>
      <c r="J831" s="46">
        <f t="shared" si="24"/>
        <v>0.52100000000000002</v>
      </c>
      <c r="K831" s="46">
        <f t="shared" si="25"/>
        <v>-4009</v>
      </c>
    </row>
    <row r="832" spans="1:11">
      <c r="A832" s="47">
        <v>42717</v>
      </c>
      <c r="B832" s="48">
        <v>0.56008101851851855</v>
      </c>
      <c r="C832" s="46">
        <v>290.649</v>
      </c>
      <c r="D832" s="46">
        <v>3.4590000000000001</v>
      </c>
      <c r="E832" s="46">
        <v>0.86980000000000002</v>
      </c>
      <c r="F832" s="46">
        <v>0.17330000000000001</v>
      </c>
      <c r="G832" s="46">
        <v>-3619</v>
      </c>
      <c r="H832" s="46">
        <v>-4411</v>
      </c>
      <c r="J832" s="46">
        <f t="shared" si="24"/>
        <v>0.52154999999999996</v>
      </c>
      <c r="K832" s="46">
        <f t="shared" si="25"/>
        <v>-4015</v>
      </c>
    </row>
    <row r="833" spans="1:11">
      <c r="A833" s="47">
        <v>42717</v>
      </c>
      <c r="B833" s="48">
        <v>0.56009259259259259</v>
      </c>
      <c r="C833" s="46">
        <v>291.01799999999997</v>
      </c>
      <c r="D833" s="46">
        <v>3.4628999999999999</v>
      </c>
      <c r="E833" s="46">
        <v>0.87090000000000001</v>
      </c>
      <c r="F833" s="46">
        <v>0.17330000000000001</v>
      </c>
      <c r="G833" s="46">
        <v>-3624</v>
      </c>
      <c r="H833" s="46">
        <v>-4421</v>
      </c>
      <c r="J833" s="46">
        <f t="shared" si="24"/>
        <v>0.52210000000000001</v>
      </c>
      <c r="K833" s="46">
        <f t="shared" si="25"/>
        <v>-4022.5</v>
      </c>
    </row>
    <row r="834" spans="1:11">
      <c r="A834" s="47">
        <v>42717</v>
      </c>
      <c r="B834" s="48">
        <v>0.56010416666666674</v>
      </c>
      <c r="C834" s="46">
        <v>291.26400000000001</v>
      </c>
      <c r="D834" s="46">
        <v>3.4647999999999999</v>
      </c>
      <c r="E834" s="46">
        <v>0.872</v>
      </c>
      <c r="F834" s="46">
        <v>0.17330000000000001</v>
      </c>
      <c r="G834" s="46">
        <v>-3632</v>
      </c>
      <c r="H834" s="46">
        <v>-4430</v>
      </c>
      <c r="J834" s="46">
        <f t="shared" si="24"/>
        <v>0.52265000000000006</v>
      </c>
      <c r="K834" s="46">
        <f t="shared" si="25"/>
        <v>-4031</v>
      </c>
    </row>
    <row r="835" spans="1:11">
      <c r="A835" s="47">
        <v>42717</v>
      </c>
      <c r="B835" s="48">
        <v>0.56010416666666674</v>
      </c>
      <c r="C835" s="46">
        <v>291.387</v>
      </c>
      <c r="D835" s="46">
        <v>3.4687000000000001</v>
      </c>
      <c r="E835" s="46">
        <v>0.87419999999999998</v>
      </c>
      <c r="F835" s="46">
        <v>0.1744</v>
      </c>
      <c r="G835" s="46">
        <v>-3639</v>
      </c>
      <c r="H835" s="46">
        <v>-4438</v>
      </c>
      <c r="J835" s="46">
        <f t="shared" si="24"/>
        <v>0.52429999999999999</v>
      </c>
      <c r="K835" s="46">
        <f t="shared" si="25"/>
        <v>-4038.5</v>
      </c>
    </row>
    <row r="836" spans="1:11">
      <c r="A836" s="47">
        <v>42717</v>
      </c>
      <c r="B836" s="48">
        <v>0.56011574074074078</v>
      </c>
      <c r="C836" s="46">
        <v>291.87900000000002</v>
      </c>
      <c r="D836" s="46">
        <v>3.4706999999999999</v>
      </c>
      <c r="E836" s="46">
        <v>0.87529999999999997</v>
      </c>
      <c r="F836" s="46">
        <v>0.1744</v>
      </c>
      <c r="G836" s="46">
        <v>-3647</v>
      </c>
      <c r="H836" s="46">
        <v>-4448</v>
      </c>
      <c r="J836" s="46">
        <f t="shared" si="24"/>
        <v>0.52485000000000004</v>
      </c>
      <c r="K836" s="46">
        <f t="shared" si="25"/>
        <v>-4047.5</v>
      </c>
    </row>
    <row r="837" spans="1:11">
      <c r="A837" s="47">
        <v>42717</v>
      </c>
      <c r="B837" s="48">
        <v>0.56012731481481481</v>
      </c>
      <c r="C837" s="46">
        <v>292.125</v>
      </c>
      <c r="D837" s="46">
        <v>3.4744999999999999</v>
      </c>
      <c r="E837" s="46">
        <v>0.87749999999999995</v>
      </c>
      <c r="F837" s="46">
        <v>0.1744</v>
      </c>
      <c r="G837" s="46">
        <v>-3654</v>
      </c>
      <c r="H837" s="46">
        <v>-4455</v>
      </c>
      <c r="J837" s="46">
        <f t="shared" si="24"/>
        <v>0.52594999999999992</v>
      </c>
      <c r="K837" s="46">
        <f t="shared" si="25"/>
        <v>-4054.5</v>
      </c>
    </row>
    <row r="838" spans="1:11">
      <c r="A838" s="47">
        <v>42717</v>
      </c>
      <c r="B838" s="48">
        <v>0.56012731481481481</v>
      </c>
      <c r="C838" s="46">
        <v>292.49400000000003</v>
      </c>
      <c r="D838" s="46">
        <v>3.4784000000000002</v>
      </c>
      <c r="E838" s="46">
        <v>0.87849999999999995</v>
      </c>
      <c r="F838" s="46">
        <v>0.1744</v>
      </c>
      <c r="G838" s="46">
        <v>-3660</v>
      </c>
      <c r="H838" s="46">
        <v>-4464</v>
      </c>
      <c r="J838" s="46">
        <f t="shared" ref="J838:J901" si="26">AVERAGE(E838:F838)</f>
        <v>0.52644999999999997</v>
      </c>
      <c r="K838" s="46">
        <f t="shared" ref="K838:K901" si="27">AVERAGE(G838:H838)</f>
        <v>-4062</v>
      </c>
    </row>
    <row r="839" spans="1:11">
      <c r="A839" s="47">
        <v>42717</v>
      </c>
      <c r="B839" s="48">
        <v>0.56013888888888885</v>
      </c>
      <c r="C839" s="46">
        <v>292.863</v>
      </c>
      <c r="D839" s="46">
        <v>3.4803999999999999</v>
      </c>
      <c r="E839" s="46">
        <v>0.88070000000000004</v>
      </c>
      <c r="F839" s="46">
        <v>0.17549999999999999</v>
      </c>
      <c r="G839" s="46">
        <v>-3667</v>
      </c>
      <c r="H839" s="46">
        <v>-4474</v>
      </c>
      <c r="J839" s="46">
        <f t="shared" si="26"/>
        <v>0.52810000000000001</v>
      </c>
      <c r="K839" s="46">
        <f t="shared" si="27"/>
        <v>-4070.5</v>
      </c>
    </row>
    <row r="840" spans="1:11">
      <c r="A840" s="47">
        <v>42717</v>
      </c>
      <c r="B840" s="48">
        <v>0.56015046296296289</v>
      </c>
      <c r="C840" s="46">
        <v>293.10899999999998</v>
      </c>
      <c r="D840" s="46">
        <v>3.4842</v>
      </c>
      <c r="E840" s="46">
        <v>0.88290000000000002</v>
      </c>
      <c r="F840" s="46">
        <v>0.17549999999999999</v>
      </c>
      <c r="G840" s="46">
        <v>-3674</v>
      </c>
      <c r="H840" s="46">
        <v>-4481</v>
      </c>
      <c r="J840" s="46">
        <f t="shared" si="26"/>
        <v>0.5292</v>
      </c>
      <c r="K840" s="46">
        <f t="shared" si="27"/>
        <v>-4077.5</v>
      </c>
    </row>
    <row r="841" spans="1:11">
      <c r="A841" s="47">
        <v>42717</v>
      </c>
      <c r="B841" s="48">
        <v>0.56015046296296289</v>
      </c>
      <c r="C841" s="46">
        <v>293.35500000000002</v>
      </c>
      <c r="D841" s="46">
        <v>3.4862000000000002</v>
      </c>
      <c r="E841" s="46">
        <v>0.88400000000000001</v>
      </c>
      <c r="F841" s="46">
        <v>0.17549999999999999</v>
      </c>
      <c r="G841" s="46">
        <v>-3681</v>
      </c>
      <c r="H841" s="46">
        <v>-4492</v>
      </c>
      <c r="J841" s="46">
        <f t="shared" si="26"/>
        <v>0.52974999999999994</v>
      </c>
      <c r="K841" s="46">
        <f t="shared" si="27"/>
        <v>-4086.5</v>
      </c>
    </row>
    <row r="842" spans="1:11">
      <c r="A842" s="47">
        <v>42717</v>
      </c>
      <c r="B842" s="48">
        <v>0.56016203703703704</v>
      </c>
      <c r="C842" s="46">
        <v>293.72399999999999</v>
      </c>
      <c r="D842" s="46">
        <v>3.4901</v>
      </c>
      <c r="E842" s="46">
        <v>0.8851</v>
      </c>
      <c r="F842" s="46">
        <v>0.17549999999999999</v>
      </c>
      <c r="G842" s="46">
        <v>-3688</v>
      </c>
      <c r="H842" s="46">
        <v>-4500</v>
      </c>
      <c r="J842" s="46">
        <f t="shared" si="26"/>
        <v>0.53029999999999999</v>
      </c>
      <c r="K842" s="46">
        <f t="shared" si="27"/>
        <v>-4094</v>
      </c>
    </row>
    <row r="843" spans="1:11">
      <c r="A843" s="47">
        <v>42717</v>
      </c>
      <c r="B843" s="48">
        <v>0.56017361111111108</v>
      </c>
      <c r="C843" s="46">
        <v>293.84699999999998</v>
      </c>
      <c r="D843" s="46">
        <v>3.492</v>
      </c>
      <c r="E843" s="46">
        <v>0.88619999999999999</v>
      </c>
      <c r="F843" s="46">
        <v>0.17549999999999999</v>
      </c>
      <c r="G843" s="46">
        <v>-3695</v>
      </c>
      <c r="H843" s="46">
        <v>-4510</v>
      </c>
      <c r="J843" s="46">
        <f t="shared" si="26"/>
        <v>0.53085000000000004</v>
      </c>
      <c r="K843" s="46">
        <f t="shared" si="27"/>
        <v>-4102.5</v>
      </c>
    </row>
    <row r="844" spans="1:11">
      <c r="A844" s="47">
        <v>42717</v>
      </c>
      <c r="B844" s="48">
        <v>0.56017361111111108</v>
      </c>
      <c r="C844" s="46">
        <v>294.339</v>
      </c>
      <c r="D844" s="46">
        <v>3.4958999999999998</v>
      </c>
      <c r="E844" s="46">
        <v>0.88729999999999998</v>
      </c>
      <c r="F844" s="46">
        <v>0.17660000000000001</v>
      </c>
      <c r="G844" s="46">
        <v>-3702</v>
      </c>
      <c r="H844" s="46">
        <v>-4519</v>
      </c>
      <c r="J844" s="46">
        <f t="shared" si="26"/>
        <v>0.53195000000000003</v>
      </c>
      <c r="K844" s="46">
        <f t="shared" si="27"/>
        <v>-4110.5</v>
      </c>
    </row>
    <row r="845" spans="1:11">
      <c r="A845" s="47">
        <v>42717</v>
      </c>
      <c r="B845" s="48">
        <v>0.56018518518518523</v>
      </c>
      <c r="C845" s="46">
        <v>294.58499999999998</v>
      </c>
      <c r="D845" s="46">
        <v>3.4998</v>
      </c>
      <c r="E845" s="46">
        <v>0.88939999999999997</v>
      </c>
      <c r="F845" s="46">
        <v>0.17660000000000001</v>
      </c>
      <c r="G845" s="46">
        <v>-3709</v>
      </c>
      <c r="H845" s="46">
        <v>-4527</v>
      </c>
      <c r="J845" s="46">
        <f t="shared" si="26"/>
        <v>0.53300000000000003</v>
      </c>
      <c r="K845" s="46">
        <f t="shared" si="27"/>
        <v>-4118</v>
      </c>
    </row>
    <row r="846" spans="1:11">
      <c r="A846" s="47">
        <v>42717</v>
      </c>
      <c r="B846" s="48">
        <v>0.56019675925925927</v>
      </c>
      <c r="C846" s="46">
        <v>294.83100000000002</v>
      </c>
      <c r="D846" s="46">
        <v>3.5017</v>
      </c>
      <c r="E846" s="46">
        <v>0.89159999999999995</v>
      </c>
      <c r="F846" s="46">
        <v>0.17660000000000001</v>
      </c>
      <c r="G846" s="46">
        <v>-3714</v>
      </c>
      <c r="H846" s="46">
        <v>-4536</v>
      </c>
      <c r="J846" s="46">
        <f t="shared" si="26"/>
        <v>0.53410000000000002</v>
      </c>
      <c r="K846" s="46">
        <f t="shared" si="27"/>
        <v>-4125</v>
      </c>
    </row>
    <row r="847" spans="1:11">
      <c r="A847" s="47">
        <v>42717</v>
      </c>
      <c r="B847" s="48">
        <v>0.56019675925925927</v>
      </c>
      <c r="C847" s="46">
        <v>295.2</v>
      </c>
      <c r="D847" s="46">
        <v>3.5036</v>
      </c>
      <c r="E847" s="46">
        <v>0.89380000000000004</v>
      </c>
      <c r="F847" s="46">
        <v>0.17660000000000001</v>
      </c>
      <c r="G847" s="46">
        <v>-3722</v>
      </c>
      <c r="H847" s="46">
        <v>-4544</v>
      </c>
      <c r="J847" s="46">
        <f t="shared" si="26"/>
        <v>0.53520000000000001</v>
      </c>
      <c r="K847" s="46">
        <f t="shared" si="27"/>
        <v>-4133</v>
      </c>
    </row>
    <row r="848" spans="1:11">
      <c r="A848" s="47">
        <v>42717</v>
      </c>
      <c r="B848" s="48">
        <v>0.56020833333333331</v>
      </c>
      <c r="C848" s="46">
        <v>295.32299999999998</v>
      </c>
      <c r="D848" s="46">
        <v>3.5074999999999998</v>
      </c>
      <c r="E848" s="46">
        <v>0.89490000000000003</v>
      </c>
      <c r="F848" s="46">
        <v>0.1777</v>
      </c>
      <c r="G848" s="46">
        <v>-3728</v>
      </c>
      <c r="H848" s="46">
        <v>-4553</v>
      </c>
      <c r="J848" s="46">
        <f t="shared" si="26"/>
        <v>0.5363</v>
      </c>
      <c r="K848" s="46">
        <f t="shared" si="27"/>
        <v>-4140.5</v>
      </c>
    </row>
    <row r="849" spans="1:11">
      <c r="A849" s="47">
        <v>42717</v>
      </c>
      <c r="B849" s="48">
        <v>0.56021990740740735</v>
      </c>
      <c r="C849" s="46">
        <v>295.69200000000001</v>
      </c>
      <c r="D849" s="46">
        <v>3.5114000000000001</v>
      </c>
      <c r="E849" s="46">
        <v>0.89710000000000001</v>
      </c>
      <c r="F849" s="46">
        <v>0.1777</v>
      </c>
      <c r="G849" s="46">
        <v>-3733</v>
      </c>
      <c r="H849" s="46">
        <v>-4561</v>
      </c>
      <c r="J849" s="46">
        <f t="shared" si="26"/>
        <v>0.53739999999999999</v>
      </c>
      <c r="K849" s="46">
        <f t="shared" si="27"/>
        <v>-4147</v>
      </c>
    </row>
    <row r="850" spans="1:11">
      <c r="A850" s="47">
        <v>42717</v>
      </c>
      <c r="B850" s="48">
        <v>0.56021990740740735</v>
      </c>
      <c r="C850" s="46">
        <v>296.06099999999998</v>
      </c>
      <c r="D850" s="46">
        <v>3.5133000000000001</v>
      </c>
      <c r="E850" s="46">
        <v>0.8982</v>
      </c>
      <c r="F850" s="46">
        <v>0.17879999999999999</v>
      </c>
      <c r="G850" s="46">
        <v>-3740</v>
      </c>
      <c r="H850" s="46">
        <v>-4569</v>
      </c>
      <c r="J850" s="46">
        <f t="shared" si="26"/>
        <v>0.53849999999999998</v>
      </c>
      <c r="K850" s="46">
        <f t="shared" si="27"/>
        <v>-4154.5</v>
      </c>
    </row>
    <row r="851" spans="1:11">
      <c r="A851" s="47">
        <v>42717</v>
      </c>
      <c r="B851" s="48">
        <v>0.5602314814814815</v>
      </c>
      <c r="C851" s="46">
        <v>296.06099999999998</v>
      </c>
      <c r="D851" s="46">
        <v>3.5171999999999999</v>
      </c>
      <c r="E851" s="46">
        <v>0.90029999999999999</v>
      </c>
      <c r="F851" s="46">
        <v>0.17879999999999999</v>
      </c>
      <c r="G851" s="46">
        <v>-3747</v>
      </c>
      <c r="H851" s="46">
        <v>-4579</v>
      </c>
      <c r="J851" s="46">
        <f t="shared" si="26"/>
        <v>0.53954999999999997</v>
      </c>
      <c r="K851" s="46">
        <f t="shared" si="27"/>
        <v>-4163</v>
      </c>
    </row>
    <row r="852" spans="1:11">
      <c r="A852" s="47">
        <v>42717</v>
      </c>
      <c r="B852" s="48">
        <v>0.56024305555555554</v>
      </c>
      <c r="C852" s="46">
        <v>296.553</v>
      </c>
      <c r="D852" s="46">
        <v>3.5192000000000001</v>
      </c>
      <c r="E852" s="46">
        <v>0.90139999999999998</v>
      </c>
      <c r="F852" s="46">
        <v>0.1777</v>
      </c>
      <c r="G852" s="46">
        <v>-3755</v>
      </c>
      <c r="H852" s="46">
        <v>-4587</v>
      </c>
      <c r="J852" s="46">
        <f t="shared" si="26"/>
        <v>0.53954999999999997</v>
      </c>
      <c r="K852" s="46">
        <f t="shared" si="27"/>
        <v>-4171</v>
      </c>
    </row>
    <row r="853" spans="1:11">
      <c r="A853" s="47">
        <v>42717</v>
      </c>
      <c r="B853" s="48">
        <v>0.56024305555555554</v>
      </c>
      <c r="C853" s="46">
        <v>296.79899999999998</v>
      </c>
      <c r="D853" s="46">
        <v>3.5230000000000001</v>
      </c>
      <c r="E853" s="46">
        <v>0.90249999999999997</v>
      </c>
      <c r="F853" s="46">
        <v>0.17879999999999999</v>
      </c>
      <c r="G853" s="46">
        <v>-3761</v>
      </c>
      <c r="H853" s="46">
        <v>-4594</v>
      </c>
      <c r="J853" s="46">
        <f t="shared" si="26"/>
        <v>0.54064999999999996</v>
      </c>
      <c r="K853" s="46">
        <f t="shared" si="27"/>
        <v>-4177.5</v>
      </c>
    </row>
    <row r="854" spans="1:11">
      <c r="A854" s="47">
        <v>42717</v>
      </c>
      <c r="B854" s="48">
        <v>0.56025462962962969</v>
      </c>
      <c r="C854" s="46">
        <v>297.16800000000001</v>
      </c>
      <c r="D854" s="46">
        <v>3.5268999999999999</v>
      </c>
      <c r="E854" s="46">
        <v>0.90359999999999996</v>
      </c>
      <c r="F854" s="46">
        <v>0.17879999999999999</v>
      </c>
      <c r="G854" s="46">
        <v>-3767</v>
      </c>
      <c r="H854" s="46">
        <v>-4602</v>
      </c>
      <c r="J854" s="46">
        <f t="shared" si="26"/>
        <v>0.54120000000000001</v>
      </c>
      <c r="K854" s="46">
        <f t="shared" si="27"/>
        <v>-4184.5</v>
      </c>
    </row>
    <row r="855" spans="1:11">
      <c r="A855" s="47">
        <v>42717</v>
      </c>
      <c r="B855" s="48">
        <v>0.56026620370370372</v>
      </c>
      <c r="C855" s="46">
        <v>297.41399999999999</v>
      </c>
      <c r="D855" s="46">
        <v>3.5289000000000001</v>
      </c>
      <c r="E855" s="46">
        <v>0.90690000000000004</v>
      </c>
      <c r="F855" s="46">
        <v>0.17879999999999999</v>
      </c>
      <c r="G855" s="46">
        <v>-3773</v>
      </c>
      <c r="H855" s="46">
        <v>-4612</v>
      </c>
      <c r="J855" s="46">
        <f t="shared" si="26"/>
        <v>0.54285000000000005</v>
      </c>
      <c r="K855" s="46">
        <f t="shared" si="27"/>
        <v>-4192.5</v>
      </c>
    </row>
    <row r="856" spans="1:11">
      <c r="A856" s="47">
        <v>42717</v>
      </c>
      <c r="B856" s="48">
        <v>0.56026620370370372</v>
      </c>
      <c r="C856" s="46">
        <v>297.66000000000003</v>
      </c>
      <c r="D856" s="46">
        <v>3.5327000000000002</v>
      </c>
      <c r="E856" s="46">
        <v>0.90800000000000003</v>
      </c>
      <c r="F856" s="46">
        <v>0.1799</v>
      </c>
      <c r="G856" s="46">
        <v>-3780</v>
      </c>
      <c r="H856" s="46">
        <v>-4618</v>
      </c>
      <c r="J856" s="46">
        <f t="shared" si="26"/>
        <v>0.54395000000000004</v>
      </c>
      <c r="K856" s="46">
        <f t="shared" si="27"/>
        <v>-4199</v>
      </c>
    </row>
    <row r="857" spans="1:11">
      <c r="A857" s="47">
        <v>42717</v>
      </c>
      <c r="B857" s="48">
        <v>0.56027777777777776</v>
      </c>
      <c r="C857" s="46">
        <v>297.90600000000001</v>
      </c>
      <c r="D857" s="46">
        <v>3.5347</v>
      </c>
      <c r="E857" s="46">
        <v>0.90910000000000002</v>
      </c>
      <c r="F857" s="46">
        <v>0.1799</v>
      </c>
      <c r="G857" s="46">
        <v>-3786</v>
      </c>
      <c r="H857" s="46">
        <v>-4627</v>
      </c>
      <c r="J857" s="46">
        <f t="shared" si="26"/>
        <v>0.54449999999999998</v>
      </c>
      <c r="K857" s="46">
        <f t="shared" si="27"/>
        <v>-4206.5</v>
      </c>
    </row>
    <row r="858" spans="1:11">
      <c r="A858" s="47">
        <v>42717</v>
      </c>
      <c r="B858" s="48">
        <v>0.5602893518518518</v>
      </c>
      <c r="C858" s="46">
        <v>298.27499999999998</v>
      </c>
      <c r="D858" s="46">
        <v>3.5386000000000002</v>
      </c>
      <c r="E858" s="46">
        <v>0.91120000000000001</v>
      </c>
      <c r="F858" s="46">
        <v>0.1799</v>
      </c>
      <c r="G858" s="46">
        <v>-3792</v>
      </c>
      <c r="H858" s="46">
        <v>-4634</v>
      </c>
      <c r="J858" s="46">
        <f t="shared" si="26"/>
        <v>0.54554999999999998</v>
      </c>
      <c r="K858" s="46">
        <f t="shared" si="27"/>
        <v>-4213</v>
      </c>
    </row>
    <row r="859" spans="1:11">
      <c r="A859" s="47">
        <v>42717</v>
      </c>
      <c r="B859" s="48">
        <v>0.5602893518518518</v>
      </c>
      <c r="C859" s="46">
        <v>298.39800000000002</v>
      </c>
      <c r="D859" s="46">
        <v>3.5405000000000002</v>
      </c>
      <c r="E859" s="46">
        <v>0.91339999999999999</v>
      </c>
      <c r="F859" s="46">
        <v>0.1799</v>
      </c>
      <c r="G859" s="46">
        <v>-3799</v>
      </c>
      <c r="H859" s="46">
        <v>-4642</v>
      </c>
      <c r="J859" s="46">
        <f t="shared" si="26"/>
        <v>0.54664999999999997</v>
      </c>
      <c r="K859" s="46">
        <f t="shared" si="27"/>
        <v>-4220.5</v>
      </c>
    </row>
    <row r="860" spans="1:11">
      <c r="A860" s="47">
        <v>42717</v>
      </c>
      <c r="B860" s="48">
        <v>0.56030092592592595</v>
      </c>
      <c r="C860" s="46">
        <v>298.767</v>
      </c>
      <c r="D860" s="46">
        <v>3.5424000000000002</v>
      </c>
      <c r="E860" s="46">
        <v>0.91339999999999999</v>
      </c>
      <c r="F860" s="46">
        <v>0.1799</v>
      </c>
      <c r="G860" s="46">
        <v>-3804</v>
      </c>
      <c r="H860" s="46">
        <v>-4651</v>
      </c>
      <c r="J860" s="46">
        <f t="shared" si="26"/>
        <v>0.54664999999999997</v>
      </c>
      <c r="K860" s="46">
        <f t="shared" si="27"/>
        <v>-4227.5</v>
      </c>
    </row>
    <row r="861" spans="1:11">
      <c r="A861" s="47">
        <v>42717</v>
      </c>
      <c r="B861" s="48">
        <v>0.56031249999999999</v>
      </c>
      <c r="C861" s="46">
        <v>299.01299999999998</v>
      </c>
      <c r="D861" s="46">
        <v>3.5463</v>
      </c>
      <c r="E861" s="46">
        <v>0.91449999999999998</v>
      </c>
      <c r="F861" s="46">
        <v>0.18090000000000001</v>
      </c>
      <c r="G861" s="46">
        <v>-3811</v>
      </c>
      <c r="H861" s="46">
        <v>-4658</v>
      </c>
      <c r="J861" s="46">
        <f t="shared" si="26"/>
        <v>0.54769999999999996</v>
      </c>
      <c r="K861" s="46">
        <f t="shared" si="27"/>
        <v>-4234.5</v>
      </c>
    </row>
    <row r="862" spans="1:11">
      <c r="A862" s="47">
        <v>42717</v>
      </c>
      <c r="B862" s="48">
        <v>0.56031249999999999</v>
      </c>
      <c r="C862" s="46">
        <v>299.25900000000001</v>
      </c>
      <c r="D862" s="46">
        <v>3.5501999999999998</v>
      </c>
      <c r="E862" s="46">
        <v>0.91669999999999996</v>
      </c>
      <c r="F862" s="46">
        <v>0.18090000000000001</v>
      </c>
      <c r="G862" s="46">
        <v>-3817</v>
      </c>
      <c r="H862" s="46">
        <v>-4667</v>
      </c>
      <c r="J862" s="46">
        <f t="shared" si="26"/>
        <v>0.54879999999999995</v>
      </c>
      <c r="K862" s="46">
        <f t="shared" si="27"/>
        <v>-4242</v>
      </c>
    </row>
    <row r="863" spans="1:11">
      <c r="A863" s="47">
        <v>42717</v>
      </c>
      <c r="B863" s="48">
        <v>0.56032407407407414</v>
      </c>
      <c r="C863" s="46">
        <v>299.62799999999999</v>
      </c>
      <c r="D863" s="46">
        <v>3.5520999999999998</v>
      </c>
      <c r="E863" s="46">
        <v>0.91890000000000005</v>
      </c>
      <c r="F863" s="46">
        <v>0.18090000000000001</v>
      </c>
      <c r="G863" s="46">
        <v>-3824</v>
      </c>
      <c r="H863" s="46">
        <v>-4677</v>
      </c>
      <c r="J863" s="46">
        <f t="shared" si="26"/>
        <v>0.54990000000000006</v>
      </c>
      <c r="K863" s="46">
        <f t="shared" si="27"/>
        <v>-4250.5</v>
      </c>
    </row>
    <row r="864" spans="1:11">
      <c r="A864" s="47">
        <v>42717</v>
      </c>
      <c r="B864" s="48">
        <v>0.56032407407407414</v>
      </c>
      <c r="C864" s="46">
        <v>299.87400000000002</v>
      </c>
      <c r="D864" s="46">
        <v>3.556</v>
      </c>
      <c r="E864" s="46">
        <v>0.92</v>
      </c>
      <c r="F864" s="46">
        <v>0.18090000000000001</v>
      </c>
      <c r="G864" s="46">
        <v>-3831</v>
      </c>
      <c r="H864" s="46">
        <v>-4684</v>
      </c>
      <c r="J864" s="46">
        <f t="shared" si="26"/>
        <v>0.55044999999999999</v>
      </c>
      <c r="K864" s="46">
        <f t="shared" si="27"/>
        <v>-4257.5</v>
      </c>
    </row>
    <row r="865" spans="1:11">
      <c r="A865" s="47">
        <v>42717</v>
      </c>
      <c r="B865" s="48">
        <v>0.56033564814814818</v>
      </c>
      <c r="C865" s="46">
        <v>300.24299999999999</v>
      </c>
      <c r="D865" s="46">
        <v>3.5579999999999998</v>
      </c>
      <c r="E865" s="46">
        <v>0.92210000000000003</v>
      </c>
      <c r="F865" s="46">
        <v>0.182</v>
      </c>
      <c r="G865" s="46">
        <v>-3838</v>
      </c>
      <c r="H865" s="46">
        <v>-4694</v>
      </c>
      <c r="J865" s="46">
        <f t="shared" si="26"/>
        <v>0.55205000000000004</v>
      </c>
      <c r="K865" s="46">
        <f t="shared" si="27"/>
        <v>-4266</v>
      </c>
    </row>
    <row r="866" spans="1:11">
      <c r="A866" s="47">
        <v>42717</v>
      </c>
      <c r="B866" s="48">
        <v>0.56034722222222222</v>
      </c>
      <c r="C866" s="46">
        <v>300.61200000000002</v>
      </c>
      <c r="D866" s="46">
        <v>3.5617999999999999</v>
      </c>
      <c r="E866" s="46">
        <v>0.92430000000000001</v>
      </c>
      <c r="F866" s="46">
        <v>0.182</v>
      </c>
      <c r="G866" s="46">
        <v>-3846</v>
      </c>
      <c r="H866" s="46">
        <v>-4705</v>
      </c>
      <c r="J866" s="46">
        <f t="shared" si="26"/>
        <v>0.55315000000000003</v>
      </c>
      <c r="K866" s="46">
        <f t="shared" si="27"/>
        <v>-4275.5</v>
      </c>
    </row>
    <row r="867" spans="1:11">
      <c r="A867" s="47">
        <v>42717</v>
      </c>
      <c r="B867" s="48">
        <v>0.56034722222222222</v>
      </c>
      <c r="C867" s="46">
        <v>300.858</v>
      </c>
      <c r="D867" s="46">
        <v>3.5657000000000001</v>
      </c>
      <c r="E867" s="46">
        <v>0.9254</v>
      </c>
      <c r="F867" s="46">
        <v>0.18310000000000001</v>
      </c>
      <c r="G867" s="46">
        <v>-3853</v>
      </c>
      <c r="H867" s="46">
        <v>-4713</v>
      </c>
      <c r="J867" s="46">
        <f t="shared" si="26"/>
        <v>0.55425000000000002</v>
      </c>
      <c r="K867" s="46">
        <f t="shared" si="27"/>
        <v>-4283</v>
      </c>
    </row>
    <row r="868" spans="1:11">
      <c r="A868" s="47">
        <v>42717</v>
      </c>
      <c r="B868" s="48">
        <v>0.56035879629629626</v>
      </c>
      <c r="C868" s="46">
        <v>301.22699999999998</v>
      </c>
      <c r="D868" s="46">
        <v>3.5676999999999999</v>
      </c>
      <c r="E868" s="46">
        <v>0.92649999999999999</v>
      </c>
      <c r="F868" s="46">
        <v>0.18310000000000001</v>
      </c>
      <c r="G868" s="46">
        <v>-3860</v>
      </c>
      <c r="H868" s="46">
        <v>-4722</v>
      </c>
      <c r="J868" s="46">
        <f t="shared" si="26"/>
        <v>0.55479999999999996</v>
      </c>
      <c r="K868" s="46">
        <f t="shared" si="27"/>
        <v>-4291</v>
      </c>
    </row>
    <row r="869" spans="1:11">
      <c r="A869" s="47">
        <v>42717</v>
      </c>
      <c r="B869" s="48">
        <v>0.5603703703703703</v>
      </c>
      <c r="C869" s="46">
        <v>301.596</v>
      </c>
      <c r="D869" s="46">
        <v>3.5714999999999999</v>
      </c>
      <c r="E869" s="46">
        <v>0.92869999999999997</v>
      </c>
      <c r="F869" s="46">
        <v>0.18310000000000001</v>
      </c>
      <c r="G869" s="46">
        <v>-3867</v>
      </c>
      <c r="H869" s="46">
        <v>-4732</v>
      </c>
      <c r="J869" s="46">
        <f t="shared" si="26"/>
        <v>0.55589999999999995</v>
      </c>
      <c r="K869" s="46">
        <f t="shared" si="27"/>
        <v>-4299.5</v>
      </c>
    </row>
    <row r="870" spans="1:11">
      <c r="A870" s="47">
        <v>42717</v>
      </c>
      <c r="B870" s="48">
        <v>0.5603703703703703</v>
      </c>
      <c r="C870" s="46">
        <v>301.71899999999999</v>
      </c>
      <c r="D870" s="46">
        <v>3.5754000000000001</v>
      </c>
      <c r="E870" s="46">
        <v>0.93089999999999995</v>
      </c>
      <c r="F870" s="46">
        <v>0.18310000000000001</v>
      </c>
      <c r="G870" s="46">
        <v>-3875</v>
      </c>
      <c r="H870" s="46">
        <v>-4741</v>
      </c>
      <c r="J870" s="46">
        <f t="shared" si="26"/>
        <v>0.55699999999999994</v>
      </c>
      <c r="K870" s="46">
        <f t="shared" si="27"/>
        <v>-4308</v>
      </c>
    </row>
    <row r="871" spans="1:11">
      <c r="A871" s="47">
        <v>42717</v>
      </c>
      <c r="B871" s="48">
        <v>0.56038194444444445</v>
      </c>
      <c r="C871" s="46">
        <v>302.21100000000001</v>
      </c>
      <c r="D871" s="46">
        <v>3.5773999999999999</v>
      </c>
      <c r="E871" s="46">
        <v>0.93200000000000005</v>
      </c>
      <c r="F871" s="46">
        <v>0.1842</v>
      </c>
      <c r="G871" s="46">
        <v>-3881</v>
      </c>
      <c r="H871" s="46">
        <v>-4750</v>
      </c>
      <c r="J871" s="46">
        <f t="shared" si="26"/>
        <v>0.55810000000000004</v>
      </c>
      <c r="K871" s="46">
        <f t="shared" si="27"/>
        <v>-4315.5</v>
      </c>
    </row>
    <row r="872" spans="1:11">
      <c r="A872" s="47">
        <v>42717</v>
      </c>
      <c r="B872" s="48">
        <v>0.56039351851851849</v>
      </c>
      <c r="C872" s="46">
        <v>302.45699999999999</v>
      </c>
      <c r="D872" s="46">
        <v>3.5811999999999999</v>
      </c>
      <c r="E872" s="46">
        <v>0.93410000000000004</v>
      </c>
      <c r="F872" s="46">
        <v>0.1842</v>
      </c>
      <c r="G872" s="46">
        <v>-3889</v>
      </c>
      <c r="H872" s="46">
        <v>-4760</v>
      </c>
      <c r="J872" s="46">
        <f t="shared" si="26"/>
        <v>0.55915000000000004</v>
      </c>
      <c r="K872" s="46">
        <f t="shared" si="27"/>
        <v>-4324.5</v>
      </c>
    </row>
    <row r="873" spans="1:11">
      <c r="A873" s="47">
        <v>42717</v>
      </c>
      <c r="B873" s="48">
        <v>0.56039351851851849</v>
      </c>
      <c r="C873" s="46">
        <v>302.70299999999997</v>
      </c>
      <c r="D873" s="46">
        <v>3.5851000000000002</v>
      </c>
      <c r="E873" s="46">
        <v>0.93630000000000002</v>
      </c>
      <c r="F873" s="46">
        <v>0.1842</v>
      </c>
      <c r="G873" s="46">
        <v>-3897</v>
      </c>
      <c r="H873" s="46">
        <v>-4770</v>
      </c>
      <c r="J873" s="46">
        <f t="shared" si="26"/>
        <v>0.56025000000000003</v>
      </c>
      <c r="K873" s="46">
        <f t="shared" si="27"/>
        <v>-4333.5</v>
      </c>
    </row>
    <row r="874" spans="1:11">
      <c r="A874" s="47">
        <v>42717</v>
      </c>
      <c r="B874" s="48">
        <v>0.56040509259259264</v>
      </c>
      <c r="C874" s="46">
        <v>303.072</v>
      </c>
      <c r="D874" s="46">
        <v>3.589</v>
      </c>
      <c r="E874" s="46">
        <v>0.93740000000000001</v>
      </c>
      <c r="F874" s="46">
        <v>0.1842</v>
      </c>
      <c r="G874" s="46">
        <v>-3906</v>
      </c>
      <c r="H874" s="46">
        <v>-4780</v>
      </c>
      <c r="J874" s="46">
        <f t="shared" si="26"/>
        <v>0.56079999999999997</v>
      </c>
      <c r="K874" s="46">
        <f t="shared" si="27"/>
        <v>-4343</v>
      </c>
    </row>
    <row r="875" spans="1:11">
      <c r="A875" s="47">
        <v>42717</v>
      </c>
      <c r="B875" s="48">
        <v>0.56041666666666667</v>
      </c>
      <c r="C875" s="46">
        <v>303.31799999999998</v>
      </c>
      <c r="D875" s="46">
        <v>3.5909</v>
      </c>
      <c r="E875" s="46">
        <v>0.93959999999999999</v>
      </c>
      <c r="F875" s="46">
        <v>0.18529999999999999</v>
      </c>
      <c r="G875" s="46">
        <v>-3913</v>
      </c>
      <c r="H875" s="46">
        <v>-4789</v>
      </c>
      <c r="J875" s="46">
        <f t="shared" si="26"/>
        <v>0.56245000000000001</v>
      </c>
      <c r="K875" s="46">
        <f t="shared" si="27"/>
        <v>-4351</v>
      </c>
    </row>
    <row r="876" spans="1:11">
      <c r="A876" s="47">
        <v>42717</v>
      </c>
      <c r="B876" s="48">
        <v>0.56041666666666667</v>
      </c>
      <c r="C876" s="46">
        <v>303.68700000000001</v>
      </c>
      <c r="D876" s="46">
        <v>3.5948000000000002</v>
      </c>
      <c r="E876" s="46">
        <v>0.94069999999999998</v>
      </c>
      <c r="F876" s="46">
        <v>0.18529999999999999</v>
      </c>
      <c r="G876" s="46">
        <v>-3918</v>
      </c>
      <c r="H876" s="46">
        <v>-4797</v>
      </c>
      <c r="J876" s="46">
        <f t="shared" si="26"/>
        <v>0.56299999999999994</v>
      </c>
      <c r="K876" s="46">
        <f t="shared" si="27"/>
        <v>-4357.5</v>
      </c>
    </row>
    <row r="877" spans="1:11">
      <c r="A877" s="47">
        <v>42717</v>
      </c>
      <c r="B877" s="48">
        <v>0.56042824074074071</v>
      </c>
      <c r="C877" s="46">
        <v>303.93299999999999</v>
      </c>
      <c r="D877" s="46">
        <v>3.5987</v>
      </c>
      <c r="E877" s="46">
        <v>0.94289999999999996</v>
      </c>
      <c r="F877" s="46">
        <v>0.18529999999999999</v>
      </c>
      <c r="G877" s="46">
        <v>-3927</v>
      </c>
      <c r="H877" s="46">
        <v>-4807</v>
      </c>
      <c r="J877" s="46">
        <f t="shared" si="26"/>
        <v>0.56409999999999993</v>
      </c>
      <c r="K877" s="46">
        <f t="shared" si="27"/>
        <v>-4367</v>
      </c>
    </row>
    <row r="878" spans="1:11">
      <c r="A878" s="47">
        <v>42717</v>
      </c>
      <c r="B878" s="48">
        <v>0.56043981481481475</v>
      </c>
      <c r="C878" s="46">
        <v>304.17899999999997</v>
      </c>
      <c r="D878" s="46">
        <v>3.6006</v>
      </c>
      <c r="E878" s="46">
        <v>0.94499999999999995</v>
      </c>
      <c r="F878" s="46">
        <v>0.18640000000000001</v>
      </c>
      <c r="G878" s="46">
        <v>-3935</v>
      </c>
      <c r="H878" s="46">
        <v>-4815</v>
      </c>
      <c r="J878" s="46">
        <f t="shared" si="26"/>
        <v>0.56569999999999998</v>
      </c>
      <c r="K878" s="46">
        <f t="shared" si="27"/>
        <v>-4375</v>
      </c>
    </row>
    <row r="879" spans="1:11">
      <c r="A879" s="47">
        <v>42717</v>
      </c>
      <c r="B879" s="48">
        <v>0.56043981481481475</v>
      </c>
      <c r="C879" s="46">
        <v>304.548</v>
      </c>
      <c r="D879" s="46">
        <v>3.6044999999999998</v>
      </c>
      <c r="E879" s="46">
        <v>0.94610000000000005</v>
      </c>
      <c r="F879" s="46">
        <v>0.18640000000000001</v>
      </c>
      <c r="G879" s="46">
        <v>-3941</v>
      </c>
      <c r="H879" s="46">
        <v>-4826</v>
      </c>
      <c r="J879" s="46">
        <f t="shared" si="26"/>
        <v>0.56625000000000003</v>
      </c>
      <c r="K879" s="46">
        <f t="shared" si="27"/>
        <v>-4383.5</v>
      </c>
    </row>
    <row r="880" spans="1:11">
      <c r="A880" s="47">
        <v>42717</v>
      </c>
      <c r="B880" s="48">
        <v>0.5604513888888889</v>
      </c>
      <c r="C880" s="46">
        <v>304.91699999999997</v>
      </c>
      <c r="D880" s="46">
        <v>3.6084000000000001</v>
      </c>
      <c r="E880" s="46">
        <v>0.94830000000000003</v>
      </c>
      <c r="F880" s="46">
        <v>0.18640000000000001</v>
      </c>
      <c r="G880" s="46">
        <v>-3950</v>
      </c>
      <c r="H880" s="46">
        <v>-4835</v>
      </c>
      <c r="J880" s="46">
        <f t="shared" si="26"/>
        <v>0.56735000000000002</v>
      </c>
      <c r="K880" s="46">
        <f t="shared" si="27"/>
        <v>-4392.5</v>
      </c>
    </row>
    <row r="881" spans="1:11">
      <c r="A881" s="47">
        <v>42717</v>
      </c>
      <c r="B881" s="48">
        <v>0.56046296296296294</v>
      </c>
      <c r="C881" s="46">
        <v>305.16300000000001</v>
      </c>
      <c r="D881" s="46">
        <v>3.6103000000000001</v>
      </c>
      <c r="E881" s="46">
        <v>0.95050000000000001</v>
      </c>
      <c r="F881" s="46">
        <v>0.18640000000000001</v>
      </c>
      <c r="G881" s="46">
        <v>-3957</v>
      </c>
      <c r="H881" s="46">
        <v>-4846</v>
      </c>
      <c r="J881" s="46">
        <f t="shared" si="26"/>
        <v>0.56845000000000001</v>
      </c>
      <c r="K881" s="46">
        <f t="shared" si="27"/>
        <v>-4401.5</v>
      </c>
    </row>
    <row r="882" spans="1:11">
      <c r="A882" s="47">
        <v>42717</v>
      </c>
      <c r="B882" s="48">
        <v>0.56046296296296294</v>
      </c>
      <c r="C882" s="46">
        <v>305.53199999999998</v>
      </c>
      <c r="D882" s="46">
        <v>3.6141999999999999</v>
      </c>
      <c r="E882" s="46">
        <v>0.9516</v>
      </c>
      <c r="F882" s="46">
        <v>0.18640000000000001</v>
      </c>
      <c r="G882" s="46">
        <v>-3965</v>
      </c>
      <c r="H882" s="46">
        <v>-4855</v>
      </c>
      <c r="J882" s="46">
        <f t="shared" si="26"/>
        <v>0.56899999999999995</v>
      </c>
      <c r="K882" s="46">
        <f t="shared" si="27"/>
        <v>-4410</v>
      </c>
    </row>
    <row r="883" spans="1:11">
      <c r="A883" s="47">
        <v>42717</v>
      </c>
      <c r="B883" s="48">
        <v>0.56047453703703709</v>
      </c>
      <c r="C883" s="46">
        <v>305.77800000000002</v>
      </c>
      <c r="D883" s="46">
        <v>3.6181000000000001</v>
      </c>
      <c r="E883" s="46">
        <v>0.95379999999999998</v>
      </c>
      <c r="F883" s="46">
        <v>0.1875</v>
      </c>
      <c r="G883" s="46">
        <v>-3974</v>
      </c>
      <c r="H883" s="46">
        <v>-4864</v>
      </c>
      <c r="J883" s="46">
        <f t="shared" si="26"/>
        <v>0.57064999999999999</v>
      </c>
      <c r="K883" s="46">
        <f t="shared" si="27"/>
        <v>-4419</v>
      </c>
    </row>
    <row r="884" spans="1:11">
      <c r="A884" s="47">
        <v>42717</v>
      </c>
      <c r="B884" s="48">
        <v>0.56048611111111113</v>
      </c>
      <c r="C884" s="46">
        <v>306.024</v>
      </c>
      <c r="D884" s="46">
        <v>3.62</v>
      </c>
      <c r="E884" s="46">
        <v>0.95589999999999997</v>
      </c>
      <c r="F884" s="46">
        <v>0.1875</v>
      </c>
      <c r="G884" s="46">
        <v>-3981</v>
      </c>
      <c r="H884" s="46">
        <v>-4874</v>
      </c>
      <c r="J884" s="46">
        <f t="shared" si="26"/>
        <v>0.57169999999999999</v>
      </c>
      <c r="K884" s="46">
        <f t="shared" si="27"/>
        <v>-4427.5</v>
      </c>
    </row>
    <row r="885" spans="1:11">
      <c r="A885" s="47">
        <v>42717</v>
      </c>
      <c r="B885" s="48">
        <v>0.56048611111111113</v>
      </c>
      <c r="C885" s="46">
        <v>306.39299999999997</v>
      </c>
      <c r="D885" s="46">
        <v>3.6238999999999999</v>
      </c>
      <c r="E885" s="46">
        <v>0.95699999999999996</v>
      </c>
      <c r="F885" s="46">
        <v>0.1875</v>
      </c>
      <c r="G885" s="46">
        <v>-3988</v>
      </c>
      <c r="H885" s="46">
        <v>-4884</v>
      </c>
      <c r="J885" s="46">
        <f t="shared" si="26"/>
        <v>0.57224999999999993</v>
      </c>
      <c r="K885" s="46">
        <f t="shared" si="27"/>
        <v>-4436</v>
      </c>
    </row>
    <row r="886" spans="1:11">
      <c r="A886" s="47">
        <v>42717</v>
      </c>
      <c r="B886" s="48">
        <v>0.56049768518518517</v>
      </c>
      <c r="C886" s="46">
        <v>306.51600000000002</v>
      </c>
      <c r="D886" s="46">
        <v>3.6259000000000001</v>
      </c>
      <c r="E886" s="46">
        <v>0.95920000000000005</v>
      </c>
      <c r="F886" s="46">
        <v>0.1875</v>
      </c>
      <c r="G886" s="46">
        <v>-3995</v>
      </c>
      <c r="H886" s="46">
        <v>-4891</v>
      </c>
      <c r="J886" s="46">
        <f t="shared" si="26"/>
        <v>0.57335000000000003</v>
      </c>
      <c r="K886" s="46">
        <f t="shared" si="27"/>
        <v>-4443</v>
      </c>
    </row>
    <row r="887" spans="1:11">
      <c r="A887" s="47">
        <v>42717</v>
      </c>
      <c r="B887" s="48">
        <v>0.56050925925925921</v>
      </c>
      <c r="C887" s="46">
        <v>306.88499999999999</v>
      </c>
      <c r="D887" s="46">
        <v>3.6297000000000001</v>
      </c>
      <c r="E887" s="46">
        <v>0.96030000000000004</v>
      </c>
      <c r="F887" s="46">
        <v>0.1875</v>
      </c>
      <c r="G887" s="46">
        <v>-4002</v>
      </c>
      <c r="H887" s="46">
        <v>-4902</v>
      </c>
      <c r="J887" s="46">
        <f t="shared" si="26"/>
        <v>0.57390000000000008</v>
      </c>
      <c r="K887" s="46">
        <f t="shared" si="27"/>
        <v>-4452</v>
      </c>
    </row>
    <row r="888" spans="1:11">
      <c r="A888" s="47">
        <v>42717</v>
      </c>
      <c r="B888" s="48">
        <v>0.56050925925925921</v>
      </c>
      <c r="C888" s="46">
        <v>307.13099999999997</v>
      </c>
      <c r="D888" s="46">
        <v>3.6335999999999999</v>
      </c>
      <c r="E888" s="46">
        <v>0.96250000000000002</v>
      </c>
      <c r="F888" s="46">
        <v>0.18859999999999999</v>
      </c>
      <c r="G888" s="46">
        <v>-4010</v>
      </c>
      <c r="H888" s="46">
        <v>-4910</v>
      </c>
      <c r="J888" s="46">
        <f t="shared" si="26"/>
        <v>0.57555000000000001</v>
      </c>
      <c r="K888" s="46">
        <f t="shared" si="27"/>
        <v>-4460</v>
      </c>
    </row>
    <row r="889" spans="1:11">
      <c r="A889" s="47">
        <v>42717</v>
      </c>
      <c r="B889" s="48">
        <v>0.56052083333333336</v>
      </c>
      <c r="C889" s="46">
        <v>307.5</v>
      </c>
      <c r="D889" s="46">
        <v>3.6356000000000002</v>
      </c>
      <c r="E889" s="46">
        <v>0.9647</v>
      </c>
      <c r="F889" s="46">
        <v>0.18859999999999999</v>
      </c>
      <c r="G889" s="46">
        <v>-4017</v>
      </c>
      <c r="H889" s="46">
        <v>-4920</v>
      </c>
      <c r="J889" s="46">
        <f t="shared" si="26"/>
        <v>0.57665</v>
      </c>
      <c r="K889" s="46">
        <f t="shared" si="27"/>
        <v>-4468.5</v>
      </c>
    </row>
    <row r="890" spans="1:11">
      <c r="A890" s="47">
        <v>42717</v>
      </c>
      <c r="B890" s="48">
        <v>0.5605324074074074</v>
      </c>
      <c r="C890" s="46">
        <v>307.74599999999998</v>
      </c>
      <c r="D890" s="46">
        <v>3.6394000000000002</v>
      </c>
      <c r="E890" s="46">
        <v>0.9657</v>
      </c>
      <c r="F890" s="46">
        <v>0.18970000000000001</v>
      </c>
      <c r="G890" s="46">
        <v>-4026</v>
      </c>
      <c r="H890" s="46">
        <v>-4929</v>
      </c>
      <c r="J890" s="46">
        <f t="shared" si="26"/>
        <v>0.57769999999999999</v>
      </c>
      <c r="K890" s="46">
        <f t="shared" si="27"/>
        <v>-4477.5</v>
      </c>
    </row>
    <row r="891" spans="1:11">
      <c r="A891" s="47">
        <v>42717</v>
      </c>
      <c r="B891" s="48">
        <v>0.5605324074074074</v>
      </c>
      <c r="C891" s="46">
        <v>307.99200000000002</v>
      </c>
      <c r="D891" s="46">
        <v>3.6433</v>
      </c>
      <c r="E891" s="46">
        <v>0.96679999999999999</v>
      </c>
      <c r="F891" s="46">
        <v>0.18970000000000001</v>
      </c>
      <c r="G891" s="46">
        <v>-4033</v>
      </c>
      <c r="H891" s="46">
        <v>-4938</v>
      </c>
      <c r="J891" s="46">
        <f t="shared" si="26"/>
        <v>0.57825000000000004</v>
      </c>
      <c r="K891" s="46">
        <f t="shared" si="27"/>
        <v>-4485.5</v>
      </c>
    </row>
    <row r="892" spans="1:11">
      <c r="A892" s="47">
        <v>42717</v>
      </c>
      <c r="B892" s="48">
        <v>0.56054398148148155</v>
      </c>
      <c r="C892" s="46">
        <v>308.36099999999999</v>
      </c>
      <c r="D892" s="46">
        <v>3.6472000000000002</v>
      </c>
      <c r="E892" s="46">
        <v>0.96899999999999997</v>
      </c>
      <c r="F892" s="46">
        <v>0.18970000000000001</v>
      </c>
      <c r="G892" s="46">
        <v>-4041</v>
      </c>
      <c r="H892" s="46">
        <v>-4946</v>
      </c>
      <c r="J892" s="46">
        <f t="shared" si="26"/>
        <v>0.57935000000000003</v>
      </c>
      <c r="K892" s="46">
        <f t="shared" si="27"/>
        <v>-4493.5</v>
      </c>
    </row>
    <row r="893" spans="1:11">
      <c r="A893" s="47">
        <v>42717</v>
      </c>
      <c r="B893" s="48">
        <v>0.56055555555555558</v>
      </c>
      <c r="C893" s="46">
        <v>308.60700000000003</v>
      </c>
      <c r="D893" s="46">
        <v>3.6490999999999998</v>
      </c>
      <c r="E893" s="46">
        <v>0.97009999999999996</v>
      </c>
      <c r="F893" s="46">
        <v>0.18970000000000001</v>
      </c>
      <c r="G893" s="46">
        <v>-4048</v>
      </c>
      <c r="H893" s="46">
        <v>-4957</v>
      </c>
      <c r="J893" s="46">
        <f t="shared" si="26"/>
        <v>0.57989999999999997</v>
      </c>
      <c r="K893" s="46">
        <f t="shared" si="27"/>
        <v>-4502.5</v>
      </c>
    </row>
    <row r="894" spans="1:11">
      <c r="A894" s="47">
        <v>42717</v>
      </c>
      <c r="B894" s="48">
        <v>0.56055555555555558</v>
      </c>
      <c r="C894" s="46">
        <v>308.73</v>
      </c>
      <c r="D894" s="46">
        <v>3.653</v>
      </c>
      <c r="E894" s="46">
        <v>0.97230000000000005</v>
      </c>
      <c r="F894" s="46">
        <v>0.19070000000000001</v>
      </c>
      <c r="G894" s="46">
        <v>-4056</v>
      </c>
      <c r="H894" s="46">
        <v>-4965</v>
      </c>
      <c r="J894" s="46">
        <f t="shared" si="26"/>
        <v>0.58150000000000002</v>
      </c>
      <c r="K894" s="46">
        <f t="shared" si="27"/>
        <v>-4510.5</v>
      </c>
    </row>
    <row r="895" spans="1:11">
      <c r="A895" s="47">
        <v>42717</v>
      </c>
      <c r="B895" s="48">
        <v>0.56056712962962962</v>
      </c>
      <c r="C895" s="46">
        <v>309.09899999999999</v>
      </c>
      <c r="D895" s="46">
        <v>3.6568999999999998</v>
      </c>
      <c r="E895" s="46">
        <v>0.97450000000000003</v>
      </c>
      <c r="F895" s="46">
        <v>0.19070000000000001</v>
      </c>
      <c r="G895" s="46">
        <v>-4062</v>
      </c>
      <c r="H895" s="46">
        <v>-4976</v>
      </c>
      <c r="J895" s="46">
        <f t="shared" si="26"/>
        <v>0.58260000000000001</v>
      </c>
      <c r="K895" s="46">
        <f t="shared" si="27"/>
        <v>-4519</v>
      </c>
    </row>
    <row r="896" spans="1:11">
      <c r="A896" s="47">
        <v>42717</v>
      </c>
      <c r="B896" s="48">
        <v>0.56056712962962962</v>
      </c>
      <c r="C896" s="46">
        <v>309.34500000000003</v>
      </c>
      <c r="D896" s="46">
        <v>3.6587999999999998</v>
      </c>
      <c r="E896" s="46">
        <v>0.97660000000000002</v>
      </c>
      <c r="F896" s="46">
        <v>0.19070000000000001</v>
      </c>
      <c r="G896" s="46">
        <v>-4070</v>
      </c>
      <c r="H896" s="46">
        <v>-4985</v>
      </c>
      <c r="J896" s="46">
        <f t="shared" si="26"/>
        <v>0.58365</v>
      </c>
      <c r="K896" s="46">
        <f t="shared" si="27"/>
        <v>-4527.5</v>
      </c>
    </row>
    <row r="897" spans="1:11">
      <c r="A897" s="47">
        <v>42717</v>
      </c>
      <c r="B897" s="48">
        <v>0.56057870370370366</v>
      </c>
      <c r="C897" s="46">
        <v>309.59100000000001</v>
      </c>
      <c r="D897" s="46">
        <v>3.6627000000000001</v>
      </c>
      <c r="E897" s="46">
        <v>0.9788</v>
      </c>
      <c r="F897" s="46">
        <v>0.19070000000000001</v>
      </c>
      <c r="G897" s="46">
        <v>-4079</v>
      </c>
      <c r="H897" s="46">
        <v>-4993</v>
      </c>
      <c r="J897" s="46">
        <f t="shared" si="26"/>
        <v>0.58474999999999999</v>
      </c>
      <c r="K897" s="46">
        <f t="shared" si="27"/>
        <v>-4536</v>
      </c>
    </row>
    <row r="898" spans="1:11">
      <c r="A898" s="47">
        <v>42717</v>
      </c>
      <c r="B898" s="48">
        <v>0.56059027777777781</v>
      </c>
      <c r="C898" s="46">
        <v>309.83699999999999</v>
      </c>
      <c r="D898" s="46">
        <v>3.6646999999999998</v>
      </c>
      <c r="E898" s="46">
        <v>0.97989999999999999</v>
      </c>
      <c r="F898" s="46">
        <v>0.19070000000000001</v>
      </c>
      <c r="G898" s="46">
        <v>-4084</v>
      </c>
      <c r="H898" s="46">
        <v>-5006</v>
      </c>
      <c r="J898" s="46">
        <f t="shared" si="26"/>
        <v>0.58530000000000004</v>
      </c>
      <c r="K898" s="46">
        <f t="shared" si="27"/>
        <v>-4545</v>
      </c>
    </row>
    <row r="899" spans="1:11">
      <c r="A899" s="47">
        <v>42717</v>
      </c>
      <c r="B899" s="48">
        <v>0.56059027777777781</v>
      </c>
      <c r="C899" s="46">
        <v>310.20600000000002</v>
      </c>
      <c r="D899" s="46">
        <v>3.6684999999999999</v>
      </c>
      <c r="E899" s="46">
        <v>0.98099999999999998</v>
      </c>
      <c r="F899" s="46">
        <v>0.1918</v>
      </c>
      <c r="G899" s="46">
        <v>-4094</v>
      </c>
      <c r="H899" s="46">
        <v>-5014</v>
      </c>
      <c r="J899" s="46">
        <f t="shared" si="26"/>
        <v>0.58640000000000003</v>
      </c>
      <c r="K899" s="46">
        <f t="shared" si="27"/>
        <v>-4554</v>
      </c>
    </row>
    <row r="900" spans="1:11">
      <c r="A900" s="47">
        <v>42717</v>
      </c>
      <c r="B900" s="48">
        <v>0.56060185185185185</v>
      </c>
      <c r="C900" s="46">
        <v>310.32900000000001</v>
      </c>
      <c r="D900" s="46">
        <v>3.6724000000000001</v>
      </c>
      <c r="E900" s="46">
        <v>0.98319999999999996</v>
      </c>
      <c r="F900" s="46">
        <v>0.1918</v>
      </c>
      <c r="G900" s="46">
        <v>-4101</v>
      </c>
      <c r="H900" s="46">
        <v>-5024</v>
      </c>
      <c r="J900" s="46">
        <f t="shared" si="26"/>
        <v>0.58750000000000002</v>
      </c>
      <c r="K900" s="46">
        <f t="shared" si="27"/>
        <v>-4562.5</v>
      </c>
    </row>
    <row r="901" spans="1:11">
      <c r="A901" s="47">
        <v>42717</v>
      </c>
      <c r="B901" s="48">
        <v>0.560613425925926</v>
      </c>
      <c r="C901" s="46">
        <v>310.69799999999998</v>
      </c>
      <c r="D901" s="46">
        <v>3.6762999999999999</v>
      </c>
      <c r="E901" s="46">
        <v>0.98429999999999995</v>
      </c>
      <c r="F901" s="46">
        <v>0.1918</v>
      </c>
      <c r="G901" s="46">
        <v>-4108</v>
      </c>
      <c r="H901" s="46">
        <v>-5034</v>
      </c>
      <c r="J901" s="46">
        <f t="shared" si="26"/>
        <v>0.58804999999999996</v>
      </c>
      <c r="K901" s="46">
        <f t="shared" si="27"/>
        <v>-4571</v>
      </c>
    </row>
    <row r="902" spans="1:11">
      <c r="A902" s="47">
        <v>42717</v>
      </c>
      <c r="B902" s="48">
        <v>0.560613425925926</v>
      </c>
      <c r="C902" s="46">
        <v>310.94400000000002</v>
      </c>
      <c r="D902" s="46">
        <v>3.6781999999999999</v>
      </c>
      <c r="E902" s="46">
        <v>0.98650000000000004</v>
      </c>
      <c r="F902" s="46">
        <v>0.19289999999999999</v>
      </c>
      <c r="G902" s="46">
        <v>-4116</v>
      </c>
      <c r="H902" s="46">
        <v>-5042</v>
      </c>
      <c r="J902" s="46">
        <f t="shared" ref="J902:J965" si="28">AVERAGE(E902:F902)</f>
        <v>0.5897</v>
      </c>
      <c r="K902" s="46">
        <f t="shared" ref="K902:K965" si="29">AVERAGE(G902:H902)</f>
        <v>-4579</v>
      </c>
    </row>
    <row r="903" spans="1:11">
      <c r="A903" s="47">
        <v>42717</v>
      </c>
      <c r="B903" s="48">
        <v>0.56062500000000004</v>
      </c>
      <c r="C903" s="46">
        <v>311.19</v>
      </c>
      <c r="D903" s="46">
        <v>3.6821000000000002</v>
      </c>
      <c r="E903" s="46">
        <v>0.98860000000000003</v>
      </c>
      <c r="F903" s="46">
        <v>0.19289999999999999</v>
      </c>
      <c r="G903" s="46">
        <v>-4122</v>
      </c>
      <c r="H903" s="46">
        <v>-5053</v>
      </c>
      <c r="J903" s="46">
        <f t="shared" si="28"/>
        <v>0.59075</v>
      </c>
      <c r="K903" s="46">
        <f t="shared" si="29"/>
        <v>-4587.5</v>
      </c>
    </row>
    <row r="904" spans="1:11">
      <c r="A904" s="47">
        <v>42717</v>
      </c>
      <c r="B904" s="48">
        <v>0.56063657407407408</v>
      </c>
      <c r="C904" s="46">
        <v>311.55900000000003</v>
      </c>
      <c r="D904" s="46">
        <v>3.6840999999999999</v>
      </c>
      <c r="E904" s="46">
        <v>0.98970000000000002</v>
      </c>
      <c r="F904" s="46">
        <v>0.19289999999999999</v>
      </c>
      <c r="G904" s="46">
        <v>-4130</v>
      </c>
      <c r="H904" s="46">
        <v>-5063</v>
      </c>
      <c r="J904" s="46">
        <f t="shared" si="28"/>
        <v>0.59130000000000005</v>
      </c>
      <c r="K904" s="46">
        <f t="shared" si="29"/>
        <v>-4596.5</v>
      </c>
    </row>
    <row r="905" spans="1:11">
      <c r="A905" s="47">
        <v>42717</v>
      </c>
      <c r="B905" s="48">
        <v>0.56063657407407408</v>
      </c>
      <c r="C905" s="46">
        <v>311.80500000000001</v>
      </c>
      <c r="D905" s="46">
        <v>3.6879</v>
      </c>
      <c r="E905" s="46">
        <v>0.9919</v>
      </c>
      <c r="F905" s="46">
        <v>0.19289999999999999</v>
      </c>
      <c r="G905" s="46">
        <v>-4140</v>
      </c>
      <c r="H905" s="46">
        <v>-5071</v>
      </c>
      <c r="J905" s="46">
        <f t="shared" si="28"/>
        <v>0.59240000000000004</v>
      </c>
      <c r="K905" s="46">
        <f t="shared" si="29"/>
        <v>-4605.5</v>
      </c>
    </row>
    <row r="906" spans="1:11">
      <c r="A906" s="47">
        <v>42717</v>
      </c>
      <c r="B906" s="48">
        <v>0.56064814814814812</v>
      </c>
      <c r="C906" s="46">
        <v>311.928</v>
      </c>
      <c r="D906" s="46">
        <v>3.6918000000000002</v>
      </c>
      <c r="E906" s="46">
        <v>0.99299999999999999</v>
      </c>
      <c r="F906" s="46">
        <v>0.19289999999999999</v>
      </c>
      <c r="G906" s="46">
        <v>-4148</v>
      </c>
      <c r="H906" s="46">
        <v>-5082</v>
      </c>
      <c r="J906" s="46">
        <f t="shared" si="28"/>
        <v>0.59294999999999998</v>
      </c>
      <c r="K906" s="46">
        <f t="shared" si="29"/>
        <v>-4615</v>
      </c>
    </row>
    <row r="907" spans="1:11">
      <c r="A907" s="47">
        <v>42717</v>
      </c>
      <c r="B907" s="48">
        <v>0.56065972222222216</v>
      </c>
      <c r="C907" s="46">
        <v>312.29700000000003</v>
      </c>
      <c r="D907" s="46">
        <v>3.6957</v>
      </c>
      <c r="E907" s="46">
        <v>0.99519999999999997</v>
      </c>
      <c r="F907" s="46">
        <v>0.19289999999999999</v>
      </c>
      <c r="G907" s="46">
        <v>-4156</v>
      </c>
      <c r="H907" s="46">
        <v>-5093</v>
      </c>
      <c r="J907" s="46">
        <f t="shared" si="28"/>
        <v>0.59404999999999997</v>
      </c>
      <c r="K907" s="46">
        <f t="shared" si="29"/>
        <v>-4624.5</v>
      </c>
    </row>
    <row r="908" spans="1:11">
      <c r="A908" s="47">
        <v>42717</v>
      </c>
      <c r="B908" s="48">
        <v>0.56065972222222216</v>
      </c>
      <c r="C908" s="46">
        <v>312.29700000000003</v>
      </c>
      <c r="D908" s="46">
        <v>3.6976</v>
      </c>
      <c r="E908" s="46">
        <v>0.99739999999999995</v>
      </c>
      <c r="F908" s="46">
        <v>0.19400000000000001</v>
      </c>
      <c r="G908" s="46">
        <v>-4163</v>
      </c>
      <c r="H908" s="46">
        <v>-5103</v>
      </c>
      <c r="J908" s="46">
        <f t="shared" si="28"/>
        <v>0.59570000000000001</v>
      </c>
      <c r="K908" s="46">
        <f t="shared" si="29"/>
        <v>-4633</v>
      </c>
    </row>
    <row r="909" spans="1:11">
      <c r="A909" s="47">
        <v>42717</v>
      </c>
      <c r="B909" s="48">
        <v>0.56067129629629631</v>
      </c>
      <c r="C909" s="46">
        <v>312.78899999999999</v>
      </c>
      <c r="D909" s="46">
        <v>3.7014999999999998</v>
      </c>
      <c r="E909" s="46">
        <v>0.99950000000000006</v>
      </c>
      <c r="F909" s="46">
        <v>0.19400000000000001</v>
      </c>
      <c r="G909" s="46">
        <v>-4171</v>
      </c>
      <c r="H909" s="46">
        <v>-5113</v>
      </c>
      <c r="J909" s="46">
        <f t="shared" si="28"/>
        <v>0.59675</v>
      </c>
      <c r="K909" s="46">
        <f t="shared" si="29"/>
        <v>-4642</v>
      </c>
    </row>
    <row r="910" spans="1:11">
      <c r="A910" s="47">
        <v>42717</v>
      </c>
      <c r="B910" s="48">
        <v>0.56068287037037035</v>
      </c>
      <c r="C910" s="46">
        <v>312.91199999999998</v>
      </c>
      <c r="D910" s="46">
        <v>3.7054</v>
      </c>
      <c r="E910" s="46">
        <v>1.0017</v>
      </c>
      <c r="F910" s="46">
        <v>0.19400000000000001</v>
      </c>
      <c r="G910" s="46">
        <v>-4178</v>
      </c>
      <c r="H910" s="46">
        <v>-5122</v>
      </c>
      <c r="J910" s="46">
        <f t="shared" si="28"/>
        <v>0.59784999999999999</v>
      </c>
      <c r="K910" s="46">
        <f t="shared" si="29"/>
        <v>-4650</v>
      </c>
    </row>
    <row r="911" spans="1:11">
      <c r="A911" s="47">
        <v>42717</v>
      </c>
      <c r="B911" s="48">
        <v>0.56068287037037035</v>
      </c>
      <c r="C911" s="46">
        <v>313.28100000000001</v>
      </c>
      <c r="D911" s="46">
        <v>3.7073</v>
      </c>
      <c r="E911" s="46">
        <v>1.0027999999999999</v>
      </c>
      <c r="F911" s="46">
        <v>0.19400000000000001</v>
      </c>
      <c r="G911" s="46">
        <v>-4185</v>
      </c>
      <c r="H911" s="46">
        <v>-5131</v>
      </c>
      <c r="J911" s="46">
        <f t="shared" si="28"/>
        <v>0.59839999999999993</v>
      </c>
      <c r="K911" s="46">
        <f t="shared" si="29"/>
        <v>-4658</v>
      </c>
    </row>
    <row r="912" spans="1:11">
      <c r="A912" s="47">
        <v>42717</v>
      </c>
      <c r="B912" s="48">
        <v>0.5606944444444445</v>
      </c>
      <c r="C912" s="46">
        <v>313.52699999999999</v>
      </c>
      <c r="D912" s="46">
        <v>3.7111999999999998</v>
      </c>
      <c r="E912" s="46">
        <v>1.0049999999999999</v>
      </c>
      <c r="F912" s="46">
        <v>0.1951</v>
      </c>
      <c r="G912" s="46">
        <v>-4192</v>
      </c>
      <c r="H912" s="46">
        <v>-5142</v>
      </c>
      <c r="J912" s="46">
        <f t="shared" si="28"/>
        <v>0.60004999999999997</v>
      </c>
      <c r="K912" s="46">
        <f t="shared" si="29"/>
        <v>-4667</v>
      </c>
    </row>
    <row r="913" spans="1:11">
      <c r="A913" s="47">
        <v>42717</v>
      </c>
      <c r="B913" s="48">
        <v>0.56070601851851853</v>
      </c>
      <c r="C913" s="46">
        <v>313.77300000000002</v>
      </c>
      <c r="D913" s="46">
        <v>3.7151000000000001</v>
      </c>
      <c r="E913" s="46">
        <v>1.0061</v>
      </c>
      <c r="F913" s="46">
        <v>0.1951</v>
      </c>
      <c r="G913" s="46">
        <v>-4201</v>
      </c>
      <c r="H913" s="46">
        <v>-5149</v>
      </c>
      <c r="J913" s="46">
        <f t="shared" si="28"/>
        <v>0.60060000000000002</v>
      </c>
      <c r="K913" s="46">
        <f t="shared" si="29"/>
        <v>-4675</v>
      </c>
    </row>
    <row r="914" spans="1:11">
      <c r="A914" s="47">
        <v>42717</v>
      </c>
      <c r="B914" s="48">
        <v>0.56070601851851853</v>
      </c>
      <c r="C914" s="46">
        <v>313.89600000000002</v>
      </c>
      <c r="D914" s="46">
        <v>3.7170000000000001</v>
      </c>
      <c r="E914" s="46">
        <v>1.0082</v>
      </c>
      <c r="F914" s="46">
        <v>0.1951</v>
      </c>
      <c r="G914" s="46">
        <v>-4207</v>
      </c>
      <c r="H914" s="46">
        <v>-5161</v>
      </c>
      <c r="J914" s="46">
        <f t="shared" si="28"/>
        <v>0.60165000000000002</v>
      </c>
      <c r="K914" s="46">
        <f t="shared" si="29"/>
        <v>-4684</v>
      </c>
    </row>
    <row r="915" spans="1:11">
      <c r="A915" s="47">
        <v>42717</v>
      </c>
      <c r="B915" s="48">
        <v>0.56071759259259257</v>
      </c>
      <c r="C915" s="46">
        <v>314.26499999999999</v>
      </c>
      <c r="D915" s="46">
        <v>3.7208999999999999</v>
      </c>
      <c r="E915" s="46">
        <v>1.0093000000000001</v>
      </c>
      <c r="F915" s="46">
        <v>0.1951</v>
      </c>
      <c r="G915" s="46">
        <v>-4215</v>
      </c>
      <c r="H915" s="46">
        <v>-5170</v>
      </c>
      <c r="J915" s="46">
        <f t="shared" si="28"/>
        <v>0.60220000000000007</v>
      </c>
      <c r="K915" s="46">
        <f t="shared" si="29"/>
        <v>-4692.5</v>
      </c>
    </row>
    <row r="916" spans="1:11">
      <c r="A916" s="47">
        <v>42717</v>
      </c>
      <c r="B916" s="48">
        <v>0.56072916666666661</v>
      </c>
      <c r="C916" s="46">
        <v>314.38799999999998</v>
      </c>
      <c r="D916" s="46">
        <v>3.7248000000000001</v>
      </c>
      <c r="E916" s="46">
        <v>1.0115000000000001</v>
      </c>
      <c r="F916" s="46">
        <v>0.19620000000000001</v>
      </c>
      <c r="G916" s="46">
        <v>-4224</v>
      </c>
      <c r="H916" s="46">
        <v>-5180</v>
      </c>
      <c r="J916" s="46">
        <f t="shared" si="28"/>
        <v>0.60385</v>
      </c>
      <c r="K916" s="46">
        <f t="shared" si="29"/>
        <v>-4702</v>
      </c>
    </row>
    <row r="917" spans="1:11">
      <c r="A917" s="47">
        <v>42717</v>
      </c>
      <c r="B917" s="48">
        <v>0.56072916666666661</v>
      </c>
      <c r="C917" s="46">
        <v>314.75700000000001</v>
      </c>
      <c r="D917" s="46">
        <v>3.7286999999999999</v>
      </c>
      <c r="E917" s="46">
        <v>1.0125999999999999</v>
      </c>
      <c r="F917" s="46">
        <v>0.19620000000000001</v>
      </c>
      <c r="G917" s="46">
        <v>-4233</v>
      </c>
      <c r="H917" s="46">
        <v>-5191</v>
      </c>
      <c r="J917" s="46">
        <f t="shared" si="28"/>
        <v>0.60439999999999994</v>
      </c>
      <c r="K917" s="46">
        <f t="shared" si="29"/>
        <v>-4712</v>
      </c>
    </row>
    <row r="918" spans="1:11">
      <c r="A918" s="47">
        <v>42717</v>
      </c>
      <c r="B918" s="48">
        <v>0.56074074074074076</v>
      </c>
      <c r="C918" s="46">
        <v>315.00299999999999</v>
      </c>
      <c r="D918" s="46">
        <v>3.7305999999999999</v>
      </c>
      <c r="E918" s="46">
        <v>1.0147999999999999</v>
      </c>
      <c r="F918" s="46">
        <v>0.19620000000000001</v>
      </c>
      <c r="G918" s="46">
        <v>-4240</v>
      </c>
      <c r="H918" s="46">
        <v>-5199</v>
      </c>
      <c r="J918" s="46">
        <f t="shared" si="28"/>
        <v>0.60549999999999993</v>
      </c>
      <c r="K918" s="46">
        <f t="shared" si="29"/>
        <v>-4719.5</v>
      </c>
    </row>
    <row r="919" spans="1:11">
      <c r="A919" s="47">
        <v>42717</v>
      </c>
      <c r="B919" s="48">
        <v>0.5607523148148148</v>
      </c>
      <c r="C919" s="46">
        <v>315.12599999999998</v>
      </c>
      <c r="D919" s="46">
        <v>3.7345000000000002</v>
      </c>
      <c r="E919" s="46">
        <v>1.0169999999999999</v>
      </c>
      <c r="F919" s="46">
        <v>0.19620000000000001</v>
      </c>
      <c r="G919" s="46">
        <v>-4247</v>
      </c>
      <c r="H919" s="46">
        <v>-5210</v>
      </c>
      <c r="J919" s="46">
        <f t="shared" si="28"/>
        <v>0.60659999999999992</v>
      </c>
      <c r="K919" s="46">
        <f t="shared" si="29"/>
        <v>-4728.5</v>
      </c>
    </row>
    <row r="920" spans="1:11">
      <c r="A920" s="47">
        <v>42717</v>
      </c>
      <c r="B920" s="48">
        <v>0.5607523148148148</v>
      </c>
      <c r="C920" s="46">
        <v>315.37200000000001</v>
      </c>
      <c r="D920" s="46">
        <v>3.7383999999999999</v>
      </c>
      <c r="E920" s="46">
        <v>1.0181</v>
      </c>
      <c r="F920" s="46">
        <v>0.1973</v>
      </c>
      <c r="G920" s="46">
        <v>-4255</v>
      </c>
      <c r="H920" s="46">
        <v>-5219</v>
      </c>
      <c r="J920" s="46">
        <f t="shared" si="28"/>
        <v>0.60770000000000002</v>
      </c>
      <c r="K920" s="46">
        <f t="shared" si="29"/>
        <v>-4737</v>
      </c>
    </row>
    <row r="921" spans="1:11">
      <c r="A921" s="47">
        <v>42717</v>
      </c>
      <c r="B921" s="48">
        <v>0.56076388888888895</v>
      </c>
      <c r="C921" s="46">
        <v>315.74099999999999</v>
      </c>
      <c r="D921" s="46">
        <v>3.7403</v>
      </c>
      <c r="E921" s="46">
        <v>1.0202</v>
      </c>
      <c r="F921" s="46">
        <v>0.1973</v>
      </c>
      <c r="G921" s="46">
        <v>-4262</v>
      </c>
      <c r="H921" s="46">
        <v>-5227</v>
      </c>
      <c r="J921" s="46">
        <f t="shared" si="28"/>
        <v>0.60875000000000001</v>
      </c>
      <c r="K921" s="46">
        <f t="shared" si="29"/>
        <v>-4744.5</v>
      </c>
    </row>
    <row r="922" spans="1:11">
      <c r="A922" s="47">
        <v>42717</v>
      </c>
      <c r="B922" s="48">
        <v>0.56077546296296299</v>
      </c>
      <c r="C922" s="46">
        <v>315.98700000000002</v>
      </c>
      <c r="D922" s="46">
        <v>3.7423000000000002</v>
      </c>
      <c r="E922" s="46">
        <v>1.0224</v>
      </c>
      <c r="F922" s="46">
        <v>0.1973</v>
      </c>
      <c r="G922" s="46">
        <v>-4270</v>
      </c>
      <c r="H922" s="46">
        <v>-5237</v>
      </c>
      <c r="J922" s="46">
        <f t="shared" si="28"/>
        <v>0.60985</v>
      </c>
      <c r="K922" s="46">
        <f t="shared" si="29"/>
        <v>-4753.5</v>
      </c>
    </row>
    <row r="923" spans="1:11">
      <c r="A923" s="47">
        <v>42717</v>
      </c>
      <c r="B923" s="48">
        <v>0.56077546296296299</v>
      </c>
      <c r="C923" s="46">
        <v>316.233</v>
      </c>
      <c r="D923" s="46">
        <v>3.7481</v>
      </c>
      <c r="E923" s="46">
        <v>1.0235000000000001</v>
      </c>
      <c r="F923" s="46">
        <v>0.1973</v>
      </c>
      <c r="G923" s="46">
        <v>-4279</v>
      </c>
      <c r="H923" s="46">
        <v>-5247</v>
      </c>
      <c r="J923" s="46">
        <f t="shared" si="28"/>
        <v>0.61040000000000005</v>
      </c>
      <c r="K923" s="46">
        <f t="shared" si="29"/>
        <v>-4763</v>
      </c>
    </row>
    <row r="924" spans="1:11">
      <c r="A924" s="47">
        <v>42717</v>
      </c>
      <c r="B924" s="48">
        <v>0.56078703703703703</v>
      </c>
      <c r="C924" s="46">
        <v>316.233</v>
      </c>
      <c r="D924" s="46">
        <v>3.7519999999999998</v>
      </c>
      <c r="E924" s="46">
        <v>1.0267999999999999</v>
      </c>
      <c r="F924" s="46">
        <v>0.1973</v>
      </c>
      <c r="G924" s="46">
        <v>-4285</v>
      </c>
      <c r="H924" s="46">
        <v>-5257</v>
      </c>
      <c r="J924" s="46">
        <f t="shared" si="28"/>
        <v>0.61204999999999998</v>
      </c>
      <c r="K924" s="46">
        <f t="shared" si="29"/>
        <v>-4771</v>
      </c>
    </row>
    <row r="925" spans="1:11">
      <c r="A925" s="47">
        <v>42717</v>
      </c>
      <c r="B925" s="48">
        <v>0.56079861111111107</v>
      </c>
      <c r="C925" s="46">
        <v>316.60199999999998</v>
      </c>
      <c r="D925" s="46">
        <v>3.7538999999999998</v>
      </c>
      <c r="E925" s="46">
        <v>1.0279</v>
      </c>
      <c r="F925" s="46">
        <v>0.19839999999999999</v>
      </c>
      <c r="G925" s="46">
        <v>-4292</v>
      </c>
      <c r="H925" s="46">
        <v>-5266</v>
      </c>
      <c r="J925" s="46">
        <f t="shared" si="28"/>
        <v>0.61314999999999997</v>
      </c>
      <c r="K925" s="46">
        <f t="shared" si="29"/>
        <v>-4779</v>
      </c>
    </row>
    <row r="926" spans="1:11">
      <c r="A926" s="47">
        <v>42717</v>
      </c>
      <c r="B926" s="48">
        <v>0.56079861111111107</v>
      </c>
      <c r="C926" s="46">
        <v>316.84800000000001</v>
      </c>
      <c r="D926" s="46">
        <v>3.7578</v>
      </c>
      <c r="E926" s="46">
        <v>1.0289999999999999</v>
      </c>
      <c r="F926" s="46">
        <v>0.19839999999999999</v>
      </c>
      <c r="G926" s="46">
        <v>-4299</v>
      </c>
      <c r="H926" s="46">
        <v>-5276</v>
      </c>
      <c r="J926" s="46">
        <f t="shared" si="28"/>
        <v>0.61369999999999991</v>
      </c>
      <c r="K926" s="46">
        <f t="shared" si="29"/>
        <v>-4787.5</v>
      </c>
    </row>
    <row r="927" spans="1:11">
      <c r="A927" s="47">
        <v>42717</v>
      </c>
      <c r="B927" s="48">
        <v>0.56081018518518522</v>
      </c>
      <c r="C927" s="46">
        <v>316.84800000000001</v>
      </c>
      <c r="D927" s="46">
        <v>3.7597</v>
      </c>
      <c r="E927" s="46">
        <v>1.0310999999999999</v>
      </c>
      <c r="F927" s="46">
        <v>0.19839999999999999</v>
      </c>
      <c r="G927" s="46">
        <v>-4308</v>
      </c>
      <c r="H927" s="46">
        <v>-5285</v>
      </c>
      <c r="J927" s="46">
        <f t="shared" si="28"/>
        <v>0.61474999999999991</v>
      </c>
      <c r="K927" s="46">
        <f t="shared" si="29"/>
        <v>-4796.5</v>
      </c>
    </row>
    <row r="928" spans="1:11">
      <c r="A928" s="47">
        <v>42717</v>
      </c>
      <c r="B928" s="48">
        <v>0.56081018518518522</v>
      </c>
      <c r="C928" s="46">
        <v>317.33999999999997</v>
      </c>
      <c r="D928" s="46">
        <v>3.7635999999999998</v>
      </c>
      <c r="E928" s="46">
        <v>1.0333000000000001</v>
      </c>
      <c r="F928" s="46">
        <v>0.19950000000000001</v>
      </c>
      <c r="G928" s="46">
        <v>-4315</v>
      </c>
      <c r="H928" s="46">
        <v>-5297</v>
      </c>
      <c r="J928" s="46">
        <f t="shared" si="28"/>
        <v>0.61640000000000006</v>
      </c>
      <c r="K928" s="46">
        <f t="shared" si="29"/>
        <v>-4806</v>
      </c>
    </row>
    <row r="929" spans="1:11">
      <c r="A929" s="47">
        <v>42717</v>
      </c>
      <c r="B929" s="48">
        <v>0.56082175925925926</v>
      </c>
      <c r="C929" s="46">
        <v>317.58600000000001</v>
      </c>
      <c r="D929" s="46">
        <v>3.7675000000000001</v>
      </c>
      <c r="E929" s="46">
        <v>1.0344</v>
      </c>
      <c r="F929" s="46">
        <v>0.19839999999999999</v>
      </c>
      <c r="G929" s="46">
        <v>-4324</v>
      </c>
      <c r="H929" s="46">
        <v>-5307</v>
      </c>
      <c r="J929" s="46">
        <f t="shared" si="28"/>
        <v>0.61639999999999995</v>
      </c>
      <c r="K929" s="46">
        <f t="shared" si="29"/>
        <v>-4815.5</v>
      </c>
    </row>
    <row r="930" spans="1:11">
      <c r="A930" s="47">
        <v>42717</v>
      </c>
      <c r="B930" s="48">
        <v>0.56083333333333341</v>
      </c>
      <c r="C930" s="46">
        <v>317.95499999999998</v>
      </c>
      <c r="D930" s="46">
        <v>3.7694000000000001</v>
      </c>
      <c r="E930" s="46">
        <v>1.0377000000000001</v>
      </c>
      <c r="F930" s="46">
        <v>0.19839999999999999</v>
      </c>
      <c r="G930" s="46">
        <v>-4332</v>
      </c>
      <c r="H930" s="46">
        <v>-5316</v>
      </c>
      <c r="J930" s="46">
        <f t="shared" si="28"/>
        <v>0.61804999999999999</v>
      </c>
      <c r="K930" s="46">
        <f t="shared" si="29"/>
        <v>-4824</v>
      </c>
    </row>
    <row r="931" spans="1:11">
      <c r="A931" s="47">
        <v>42717</v>
      </c>
      <c r="B931" s="48">
        <v>0.56083333333333341</v>
      </c>
      <c r="C931" s="46">
        <v>318.07799999999997</v>
      </c>
      <c r="D931" s="46">
        <v>3.7732999999999999</v>
      </c>
      <c r="E931" s="46">
        <v>1.0387999999999999</v>
      </c>
      <c r="F931" s="46">
        <v>0.19950000000000001</v>
      </c>
      <c r="G931" s="46">
        <v>-4340</v>
      </c>
      <c r="H931" s="46">
        <v>-5326</v>
      </c>
      <c r="J931" s="46">
        <f t="shared" si="28"/>
        <v>0.61914999999999998</v>
      </c>
      <c r="K931" s="46">
        <f t="shared" si="29"/>
        <v>-4833</v>
      </c>
    </row>
    <row r="932" spans="1:11">
      <c r="A932" s="47">
        <v>42717</v>
      </c>
      <c r="B932" s="48">
        <v>0.56084490740740744</v>
      </c>
      <c r="C932" s="46">
        <v>318.32400000000001</v>
      </c>
      <c r="D932" s="46">
        <v>3.7772000000000001</v>
      </c>
      <c r="E932" s="46">
        <v>1.0409999999999999</v>
      </c>
      <c r="F932" s="46">
        <v>0.19950000000000001</v>
      </c>
      <c r="G932" s="46">
        <v>-4348</v>
      </c>
      <c r="H932" s="46">
        <v>-5335</v>
      </c>
      <c r="J932" s="46">
        <f t="shared" si="28"/>
        <v>0.62024999999999997</v>
      </c>
      <c r="K932" s="46">
        <f t="shared" si="29"/>
        <v>-4841.5</v>
      </c>
    </row>
    <row r="933" spans="1:11">
      <c r="A933" s="47">
        <v>42717</v>
      </c>
      <c r="B933" s="48">
        <v>0.56085648148148148</v>
      </c>
      <c r="C933" s="46">
        <v>318.447</v>
      </c>
      <c r="D933" s="46">
        <v>3.7791000000000001</v>
      </c>
      <c r="E933" s="46">
        <v>1.042</v>
      </c>
      <c r="F933" s="46">
        <v>0.19950000000000001</v>
      </c>
      <c r="G933" s="46">
        <v>-4354</v>
      </c>
      <c r="H933" s="46">
        <v>-5343</v>
      </c>
      <c r="J933" s="46">
        <f t="shared" si="28"/>
        <v>0.62075000000000002</v>
      </c>
      <c r="K933" s="46">
        <f t="shared" si="29"/>
        <v>-4848.5</v>
      </c>
    </row>
    <row r="934" spans="1:11">
      <c r="A934" s="47">
        <v>42717</v>
      </c>
      <c r="B934" s="48">
        <v>0.56085648148148148</v>
      </c>
      <c r="C934" s="46">
        <v>318.69299999999998</v>
      </c>
      <c r="D934" s="46">
        <v>3.7829999999999999</v>
      </c>
      <c r="E934" s="46">
        <v>1.0430999999999999</v>
      </c>
      <c r="F934" s="46">
        <v>0.19950000000000001</v>
      </c>
      <c r="G934" s="46">
        <v>-4363</v>
      </c>
      <c r="H934" s="46">
        <v>-5354</v>
      </c>
      <c r="J934" s="46">
        <f t="shared" si="28"/>
        <v>0.62129999999999996</v>
      </c>
      <c r="K934" s="46">
        <f t="shared" si="29"/>
        <v>-4858.5</v>
      </c>
    </row>
    <row r="935" spans="1:11">
      <c r="A935" s="47">
        <v>42717</v>
      </c>
      <c r="B935" s="48">
        <v>0.56086805555555552</v>
      </c>
      <c r="C935" s="46">
        <v>318.93900000000002</v>
      </c>
      <c r="D935" s="46">
        <v>3.7848999999999999</v>
      </c>
      <c r="E935" s="46">
        <v>1.0452999999999999</v>
      </c>
      <c r="F935" s="46">
        <v>0.2006</v>
      </c>
      <c r="G935" s="46">
        <v>-4370</v>
      </c>
      <c r="H935" s="46">
        <v>-5361</v>
      </c>
      <c r="J935" s="46">
        <f t="shared" si="28"/>
        <v>0.62294999999999989</v>
      </c>
      <c r="K935" s="46">
        <f t="shared" si="29"/>
        <v>-4865.5</v>
      </c>
    </row>
    <row r="936" spans="1:11">
      <c r="A936" s="47">
        <v>42717</v>
      </c>
      <c r="B936" s="48">
        <v>0.56087962962962956</v>
      </c>
      <c r="C936" s="46">
        <v>319.06200000000001</v>
      </c>
      <c r="D936" s="46">
        <v>3.7888000000000002</v>
      </c>
      <c r="E936" s="46">
        <v>1.0475000000000001</v>
      </c>
      <c r="F936" s="46">
        <v>0.2006</v>
      </c>
      <c r="G936" s="46">
        <v>-4377</v>
      </c>
      <c r="H936" s="46">
        <v>-5374</v>
      </c>
      <c r="J936" s="46">
        <f t="shared" si="28"/>
        <v>0.62404999999999999</v>
      </c>
      <c r="K936" s="46">
        <f t="shared" si="29"/>
        <v>-4875.5</v>
      </c>
    </row>
    <row r="937" spans="1:11">
      <c r="A937" s="47">
        <v>42717</v>
      </c>
      <c r="B937" s="48">
        <v>0.56087962962962956</v>
      </c>
      <c r="C937" s="46">
        <v>319.30799999999999</v>
      </c>
      <c r="D937" s="46">
        <v>3.7927</v>
      </c>
      <c r="E937" s="46">
        <v>1.0486</v>
      </c>
      <c r="F937" s="46">
        <v>0.2006</v>
      </c>
      <c r="G937" s="46">
        <v>-4386</v>
      </c>
      <c r="H937" s="46">
        <v>-5383</v>
      </c>
      <c r="J937" s="46">
        <f t="shared" si="28"/>
        <v>0.62460000000000004</v>
      </c>
      <c r="K937" s="46">
        <f t="shared" si="29"/>
        <v>-4884.5</v>
      </c>
    </row>
    <row r="938" spans="1:11">
      <c r="A938" s="47">
        <v>42717</v>
      </c>
      <c r="B938" s="48">
        <v>0.56089120370370371</v>
      </c>
      <c r="C938" s="46">
        <v>319.55399999999997</v>
      </c>
      <c r="D938" s="46">
        <v>3.7946</v>
      </c>
      <c r="E938" s="46">
        <v>1.0508</v>
      </c>
      <c r="F938" s="46">
        <v>0.2006</v>
      </c>
      <c r="G938" s="46">
        <v>-4394</v>
      </c>
      <c r="H938" s="46">
        <v>-5394</v>
      </c>
      <c r="J938" s="46">
        <f t="shared" si="28"/>
        <v>0.62569999999999992</v>
      </c>
      <c r="K938" s="46">
        <f t="shared" si="29"/>
        <v>-4894</v>
      </c>
    </row>
    <row r="939" spans="1:11">
      <c r="A939" s="47">
        <v>42717</v>
      </c>
      <c r="B939" s="48">
        <v>0.56090277777777775</v>
      </c>
      <c r="C939" s="46">
        <v>319.8</v>
      </c>
      <c r="D939" s="46">
        <v>3.7985000000000002</v>
      </c>
      <c r="E939" s="46">
        <v>1.0519000000000001</v>
      </c>
      <c r="F939" s="46">
        <v>0.2006</v>
      </c>
      <c r="G939" s="46">
        <v>-4401</v>
      </c>
      <c r="H939" s="46">
        <v>-5403</v>
      </c>
      <c r="J939" s="46">
        <f t="shared" si="28"/>
        <v>0.62624999999999997</v>
      </c>
      <c r="K939" s="46">
        <f t="shared" si="29"/>
        <v>-4902</v>
      </c>
    </row>
    <row r="940" spans="1:11">
      <c r="A940" s="47">
        <v>42717</v>
      </c>
      <c r="B940" s="48">
        <v>0.56090277777777775</v>
      </c>
      <c r="C940" s="46">
        <v>320.04599999999999</v>
      </c>
      <c r="D940" s="46">
        <v>3.8024</v>
      </c>
      <c r="E940" s="46">
        <v>1.054</v>
      </c>
      <c r="F940" s="46">
        <v>0.2016</v>
      </c>
      <c r="G940" s="46">
        <v>-4409</v>
      </c>
      <c r="H940" s="46">
        <v>-5412</v>
      </c>
      <c r="J940" s="46">
        <f t="shared" si="28"/>
        <v>0.62780000000000002</v>
      </c>
      <c r="K940" s="46">
        <f t="shared" si="29"/>
        <v>-4910.5</v>
      </c>
    </row>
    <row r="941" spans="1:11">
      <c r="A941" s="47">
        <v>42717</v>
      </c>
      <c r="B941" s="48">
        <v>0.5609143518518519</v>
      </c>
      <c r="C941" s="46">
        <v>320.29199999999997</v>
      </c>
      <c r="D941" s="46">
        <v>3.8043</v>
      </c>
      <c r="E941" s="46">
        <v>1.0550999999999999</v>
      </c>
      <c r="F941" s="46">
        <v>0.2016</v>
      </c>
      <c r="G941" s="46">
        <v>-4416</v>
      </c>
      <c r="H941" s="46">
        <v>-5423</v>
      </c>
      <c r="J941" s="46">
        <f t="shared" si="28"/>
        <v>0.62834999999999996</v>
      </c>
      <c r="K941" s="46">
        <f t="shared" si="29"/>
        <v>-4919.5</v>
      </c>
    </row>
    <row r="942" spans="1:11">
      <c r="A942" s="47">
        <v>42717</v>
      </c>
      <c r="B942" s="48">
        <v>0.56092592592592594</v>
      </c>
      <c r="C942" s="46">
        <v>320.53800000000001</v>
      </c>
      <c r="D942" s="46">
        <v>3.8081999999999998</v>
      </c>
      <c r="E942" s="46">
        <v>1.0572999999999999</v>
      </c>
      <c r="F942" s="46">
        <v>0.2016</v>
      </c>
      <c r="G942" s="46">
        <v>-4425</v>
      </c>
      <c r="H942" s="46">
        <v>-5433</v>
      </c>
      <c r="J942" s="46">
        <f t="shared" si="28"/>
        <v>0.62944999999999995</v>
      </c>
      <c r="K942" s="46">
        <f t="shared" si="29"/>
        <v>-4929</v>
      </c>
    </row>
    <row r="943" spans="1:11">
      <c r="A943" s="47">
        <v>42717</v>
      </c>
      <c r="B943" s="48">
        <v>0.56092592592592594</v>
      </c>
      <c r="C943" s="46">
        <v>320.661</v>
      </c>
      <c r="D943" s="46">
        <v>3.8121</v>
      </c>
      <c r="E943" s="46">
        <v>1.0595000000000001</v>
      </c>
      <c r="F943" s="46">
        <v>0.2016</v>
      </c>
      <c r="G943" s="46">
        <v>-4434</v>
      </c>
      <c r="H943" s="46">
        <v>-5441</v>
      </c>
      <c r="J943" s="46">
        <f t="shared" si="28"/>
        <v>0.63055000000000005</v>
      </c>
      <c r="K943" s="46">
        <f t="shared" si="29"/>
        <v>-4937.5</v>
      </c>
    </row>
    <row r="944" spans="1:11">
      <c r="A944" s="47">
        <v>42717</v>
      </c>
      <c r="B944" s="48">
        <v>0.56093749999999998</v>
      </c>
      <c r="C944" s="46">
        <v>320.90699999999998</v>
      </c>
      <c r="D944" s="46">
        <v>3.8140000000000001</v>
      </c>
      <c r="E944" s="46">
        <v>1.0606</v>
      </c>
      <c r="F944" s="46">
        <v>0.2016</v>
      </c>
      <c r="G944" s="46">
        <v>-4440</v>
      </c>
      <c r="H944" s="46">
        <v>-5451</v>
      </c>
      <c r="J944" s="46">
        <f t="shared" si="28"/>
        <v>0.63109999999999999</v>
      </c>
      <c r="K944" s="46">
        <f t="shared" si="29"/>
        <v>-4945.5</v>
      </c>
    </row>
    <row r="945" spans="1:11">
      <c r="A945" s="47">
        <v>42717</v>
      </c>
      <c r="B945" s="48">
        <v>0.56094907407407402</v>
      </c>
      <c r="C945" s="46">
        <v>321.15300000000002</v>
      </c>
      <c r="D945" s="46">
        <v>3.8178999999999998</v>
      </c>
      <c r="E945" s="46">
        <v>1.0627</v>
      </c>
      <c r="F945" s="46">
        <v>0.2016</v>
      </c>
      <c r="G945" s="46">
        <v>-4448</v>
      </c>
      <c r="H945" s="46">
        <v>-5461</v>
      </c>
      <c r="J945" s="46">
        <f t="shared" si="28"/>
        <v>0.63214999999999999</v>
      </c>
      <c r="K945" s="46">
        <f t="shared" si="29"/>
        <v>-4954.5</v>
      </c>
    </row>
    <row r="946" spans="1:11">
      <c r="A946" s="47">
        <v>42717</v>
      </c>
      <c r="B946" s="48">
        <v>0.56094907407407402</v>
      </c>
      <c r="C946" s="46">
        <v>321.399</v>
      </c>
      <c r="D946" s="46">
        <v>3.8199000000000001</v>
      </c>
      <c r="E946" s="46">
        <v>1.0649</v>
      </c>
      <c r="F946" s="46">
        <v>0.20269999999999999</v>
      </c>
      <c r="G946" s="46">
        <v>-4455</v>
      </c>
      <c r="H946" s="46">
        <v>-5469</v>
      </c>
      <c r="J946" s="46">
        <f t="shared" si="28"/>
        <v>0.63379999999999992</v>
      </c>
      <c r="K946" s="46">
        <f t="shared" si="29"/>
        <v>-4962</v>
      </c>
    </row>
    <row r="947" spans="1:11">
      <c r="A947" s="47">
        <v>42717</v>
      </c>
      <c r="B947" s="48">
        <v>0.56096064814814817</v>
      </c>
      <c r="C947" s="46">
        <v>321.52199999999999</v>
      </c>
      <c r="D947" s="46">
        <v>3.8237000000000001</v>
      </c>
      <c r="E947" s="46">
        <v>1.0660000000000001</v>
      </c>
      <c r="F947" s="46">
        <v>0.20269999999999999</v>
      </c>
      <c r="G947" s="46">
        <v>-4461</v>
      </c>
      <c r="H947" s="46">
        <v>-5481</v>
      </c>
      <c r="J947" s="46">
        <f t="shared" si="28"/>
        <v>0.63434999999999997</v>
      </c>
      <c r="K947" s="46">
        <f t="shared" si="29"/>
        <v>-4971</v>
      </c>
    </row>
    <row r="948" spans="1:11">
      <c r="A948" s="47">
        <v>42717</v>
      </c>
      <c r="B948" s="48">
        <v>0.56097222222222221</v>
      </c>
      <c r="C948" s="46">
        <v>321.76799999999997</v>
      </c>
      <c r="D948" s="46">
        <v>3.8256999999999999</v>
      </c>
      <c r="E948" s="46">
        <v>1.0682</v>
      </c>
      <c r="F948" s="46">
        <v>0.20269999999999999</v>
      </c>
      <c r="G948" s="46">
        <v>-4471</v>
      </c>
      <c r="H948" s="46">
        <v>-5490</v>
      </c>
      <c r="J948" s="46">
        <f t="shared" si="28"/>
        <v>0.63545000000000007</v>
      </c>
      <c r="K948" s="46">
        <f t="shared" si="29"/>
        <v>-4980.5</v>
      </c>
    </row>
    <row r="949" spans="1:11">
      <c r="A949" s="47">
        <v>42717</v>
      </c>
      <c r="B949" s="48">
        <v>0.56097222222222221</v>
      </c>
      <c r="C949" s="46">
        <v>322.01400000000001</v>
      </c>
      <c r="D949" s="46">
        <v>3.8296000000000001</v>
      </c>
      <c r="E949" s="46">
        <v>1.0704</v>
      </c>
      <c r="F949" s="46">
        <v>0.20269999999999999</v>
      </c>
      <c r="G949" s="46">
        <v>-4478</v>
      </c>
      <c r="H949" s="46">
        <v>-5500</v>
      </c>
      <c r="J949" s="46">
        <f t="shared" si="28"/>
        <v>0.63654999999999995</v>
      </c>
      <c r="K949" s="46">
        <f t="shared" si="29"/>
        <v>-4989</v>
      </c>
    </row>
    <row r="950" spans="1:11">
      <c r="A950" s="47">
        <v>42717</v>
      </c>
      <c r="B950" s="48">
        <v>0.56098379629629636</v>
      </c>
      <c r="C950" s="46">
        <v>322.26</v>
      </c>
      <c r="D950" s="46">
        <v>3.8334000000000001</v>
      </c>
      <c r="E950" s="46">
        <v>1.0714999999999999</v>
      </c>
      <c r="F950" s="46">
        <v>0.20380000000000001</v>
      </c>
      <c r="G950" s="46">
        <v>-4486</v>
      </c>
      <c r="H950" s="46">
        <v>-5510</v>
      </c>
      <c r="J950" s="46">
        <f t="shared" si="28"/>
        <v>0.63764999999999994</v>
      </c>
      <c r="K950" s="46">
        <f t="shared" si="29"/>
        <v>-4998</v>
      </c>
    </row>
    <row r="951" spans="1:11">
      <c r="A951" s="47">
        <v>42717</v>
      </c>
      <c r="B951" s="48">
        <v>0.56099537037037039</v>
      </c>
      <c r="C951" s="46">
        <v>322.38299999999998</v>
      </c>
      <c r="D951" s="46">
        <v>3.8372999999999999</v>
      </c>
      <c r="E951" s="46">
        <v>1.0736000000000001</v>
      </c>
      <c r="F951" s="46">
        <v>0.20380000000000001</v>
      </c>
      <c r="G951" s="46">
        <v>-4493</v>
      </c>
      <c r="H951" s="46">
        <v>-5518</v>
      </c>
      <c r="J951" s="46">
        <f t="shared" si="28"/>
        <v>0.63870000000000005</v>
      </c>
      <c r="K951" s="46">
        <f t="shared" si="29"/>
        <v>-5005.5</v>
      </c>
    </row>
    <row r="952" spans="1:11">
      <c r="A952" s="47">
        <v>42717</v>
      </c>
      <c r="B952" s="48">
        <v>0.56099537037037039</v>
      </c>
      <c r="C952" s="46">
        <v>322.75200000000001</v>
      </c>
      <c r="D952" s="46">
        <v>3.8412000000000002</v>
      </c>
      <c r="E952" s="46">
        <v>1.0747</v>
      </c>
      <c r="F952" s="46">
        <v>0.20380000000000001</v>
      </c>
      <c r="G952" s="46">
        <v>-4501</v>
      </c>
      <c r="H952" s="46">
        <v>-5529</v>
      </c>
      <c r="J952" s="46">
        <f t="shared" si="28"/>
        <v>0.63924999999999998</v>
      </c>
      <c r="K952" s="46">
        <f t="shared" si="29"/>
        <v>-5015</v>
      </c>
    </row>
    <row r="953" spans="1:11">
      <c r="A953" s="47">
        <v>42717</v>
      </c>
      <c r="B953" s="48">
        <v>0.56100694444444443</v>
      </c>
      <c r="C953" s="46">
        <v>322.875</v>
      </c>
      <c r="D953" s="46">
        <v>3.8431000000000002</v>
      </c>
      <c r="E953" s="46">
        <v>1.0769</v>
      </c>
      <c r="F953" s="46">
        <v>0.20380000000000001</v>
      </c>
      <c r="G953" s="46">
        <v>-4510</v>
      </c>
      <c r="H953" s="46">
        <v>-5538</v>
      </c>
      <c r="J953" s="46">
        <f t="shared" si="28"/>
        <v>0.64034999999999997</v>
      </c>
      <c r="K953" s="46">
        <f t="shared" si="29"/>
        <v>-5024</v>
      </c>
    </row>
    <row r="954" spans="1:11">
      <c r="A954" s="47">
        <v>42717</v>
      </c>
      <c r="B954" s="48">
        <v>0.56101851851851847</v>
      </c>
      <c r="C954" s="46">
        <v>323.12099999999998</v>
      </c>
      <c r="D954" s="46">
        <v>3.847</v>
      </c>
      <c r="E954" s="46">
        <v>1.0790999999999999</v>
      </c>
      <c r="F954" s="46">
        <v>0.20380000000000001</v>
      </c>
      <c r="G954" s="46">
        <v>-4517</v>
      </c>
      <c r="H954" s="46">
        <v>-5546</v>
      </c>
      <c r="J954" s="46">
        <f t="shared" si="28"/>
        <v>0.64144999999999996</v>
      </c>
      <c r="K954" s="46">
        <f t="shared" si="29"/>
        <v>-5031.5</v>
      </c>
    </row>
    <row r="955" spans="1:11">
      <c r="A955" s="47">
        <v>42717</v>
      </c>
      <c r="B955" s="48">
        <v>0.56101851851851847</v>
      </c>
      <c r="C955" s="46">
        <v>323.36700000000002</v>
      </c>
      <c r="D955" s="46">
        <v>3.8490000000000002</v>
      </c>
      <c r="E955" s="46">
        <v>1.0802</v>
      </c>
      <c r="F955" s="46">
        <v>0.20380000000000001</v>
      </c>
      <c r="G955" s="46">
        <v>-4525</v>
      </c>
      <c r="H955" s="46">
        <v>-5557</v>
      </c>
      <c r="J955" s="46">
        <f t="shared" si="28"/>
        <v>0.64200000000000002</v>
      </c>
      <c r="K955" s="46">
        <f t="shared" si="29"/>
        <v>-5041</v>
      </c>
    </row>
    <row r="956" spans="1:11">
      <c r="A956" s="47">
        <v>42717</v>
      </c>
      <c r="B956" s="48">
        <v>0.56103009259259262</v>
      </c>
      <c r="C956" s="46">
        <v>323.49</v>
      </c>
      <c r="D956" s="46">
        <v>3.8527999999999998</v>
      </c>
      <c r="E956" s="46">
        <v>1.0824</v>
      </c>
      <c r="F956" s="46">
        <v>0.20380000000000001</v>
      </c>
      <c r="G956" s="46">
        <v>-4533</v>
      </c>
      <c r="H956" s="46">
        <v>-5566</v>
      </c>
      <c r="J956" s="46">
        <f t="shared" si="28"/>
        <v>0.6431</v>
      </c>
      <c r="K956" s="46">
        <f t="shared" si="29"/>
        <v>-5049.5</v>
      </c>
    </row>
    <row r="957" spans="1:11">
      <c r="A957" s="47">
        <v>42717</v>
      </c>
      <c r="B957" s="48">
        <v>0.56104166666666666</v>
      </c>
      <c r="C957" s="46">
        <v>323.613</v>
      </c>
      <c r="D957" s="46">
        <v>3.8567</v>
      </c>
      <c r="E957" s="46">
        <v>1.0845</v>
      </c>
      <c r="F957" s="46">
        <v>0.20380000000000001</v>
      </c>
      <c r="G957" s="46">
        <v>-4541</v>
      </c>
      <c r="H957" s="46">
        <v>-5577</v>
      </c>
      <c r="J957" s="46">
        <f t="shared" si="28"/>
        <v>0.64415</v>
      </c>
      <c r="K957" s="46">
        <f t="shared" si="29"/>
        <v>-5059</v>
      </c>
    </row>
    <row r="958" spans="1:11">
      <c r="A958" s="47">
        <v>42717</v>
      </c>
      <c r="B958" s="48">
        <v>0.56104166666666666</v>
      </c>
      <c r="C958" s="46">
        <v>323.98200000000003</v>
      </c>
      <c r="D958" s="46">
        <v>3.8605999999999998</v>
      </c>
      <c r="E958" s="46">
        <v>1.0867</v>
      </c>
      <c r="F958" s="46">
        <v>0.2049</v>
      </c>
      <c r="G958" s="46">
        <v>-4549</v>
      </c>
      <c r="H958" s="46">
        <v>-5587</v>
      </c>
      <c r="J958" s="46">
        <f t="shared" si="28"/>
        <v>0.64580000000000004</v>
      </c>
      <c r="K958" s="46">
        <f t="shared" si="29"/>
        <v>-5068</v>
      </c>
    </row>
    <row r="959" spans="1:11">
      <c r="A959" s="47">
        <v>42717</v>
      </c>
      <c r="B959" s="48">
        <v>0.56105324074074081</v>
      </c>
      <c r="C959" s="46">
        <v>324.10500000000002</v>
      </c>
      <c r="D959" s="46">
        <v>3.8624999999999998</v>
      </c>
      <c r="E959" s="46">
        <v>1.0878000000000001</v>
      </c>
      <c r="F959" s="46">
        <v>0.2049</v>
      </c>
      <c r="G959" s="46">
        <v>-4556</v>
      </c>
      <c r="H959" s="46">
        <v>-5595</v>
      </c>
      <c r="J959" s="46">
        <f t="shared" si="28"/>
        <v>0.64635000000000009</v>
      </c>
      <c r="K959" s="46">
        <f t="shared" si="29"/>
        <v>-5075.5</v>
      </c>
    </row>
    <row r="960" spans="1:11">
      <c r="A960" s="47">
        <v>42717</v>
      </c>
      <c r="B960" s="48">
        <v>0.56105324074074081</v>
      </c>
      <c r="C960" s="46">
        <v>324.351</v>
      </c>
      <c r="D960" s="46">
        <v>3.8664000000000001</v>
      </c>
      <c r="E960" s="46">
        <v>1.0900000000000001</v>
      </c>
      <c r="F960" s="46">
        <v>0.2049</v>
      </c>
      <c r="G960" s="46">
        <v>-4565</v>
      </c>
      <c r="H960" s="46">
        <v>-5606</v>
      </c>
      <c r="J960" s="46">
        <f t="shared" si="28"/>
        <v>0.64745000000000008</v>
      </c>
      <c r="K960" s="46">
        <f t="shared" si="29"/>
        <v>-5085.5</v>
      </c>
    </row>
    <row r="961" spans="1:11">
      <c r="A961" s="47">
        <v>42717</v>
      </c>
      <c r="B961" s="48">
        <v>0.56106481481481485</v>
      </c>
      <c r="C961" s="46">
        <v>324.59699999999998</v>
      </c>
      <c r="D961" s="46">
        <v>3.8702999999999999</v>
      </c>
      <c r="E961" s="46">
        <v>1.0922000000000001</v>
      </c>
      <c r="F961" s="46">
        <v>0.20599999999999999</v>
      </c>
      <c r="G961" s="46">
        <v>-4571</v>
      </c>
      <c r="H961" s="46">
        <v>-5616</v>
      </c>
      <c r="J961" s="46">
        <f t="shared" si="28"/>
        <v>0.64910000000000001</v>
      </c>
      <c r="K961" s="46">
        <f t="shared" si="29"/>
        <v>-5093.5</v>
      </c>
    </row>
    <row r="962" spans="1:11">
      <c r="A962" s="47">
        <v>42717</v>
      </c>
      <c r="B962" s="48">
        <v>0.56107638888888889</v>
      </c>
      <c r="C962" s="46">
        <v>324.72000000000003</v>
      </c>
      <c r="D962" s="46">
        <v>3.8742000000000001</v>
      </c>
      <c r="E962" s="46">
        <v>1.0944</v>
      </c>
      <c r="F962" s="46">
        <v>0.20599999999999999</v>
      </c>
      <c r="G962" s="46">
        <v>-4580</v>
      </c>
      <c r="H962" s="46">
        <v>-5624</v>
      </c>
      <c r="J962" s="46">
        <f t="shared" si="28"/>
        <v>0.6502</v>
      </c>
      <c r="K962" s="46">
        <f t="shared" si="29"/>
        <v>-5102</v>
      </c>
    </row>
    <row r="963" spans="1:11">
      <c r="A963" s="47">
        <v>42717</v>
      </c>
      <c r="B963" s="48">
        <v>0.56107638888888889</v>
      </c>
      <c r="C963" s="46">
        <v>324.96600000000001</v>
      </c>
      <c r="D963" s="46">
        <v>3.8780999999999999</v>
      </c>
      <c r="E963" s="46">
        <v>1.0965</v>
      </c>
      <c r="F963" s="46">
        <v>0.20599999999999999</v>
      </c>
      <c r="G963" s="46">
        <v>-4586</v>
      </c>
      <c r="H963" s="46">
        <v>-5634</v>
      </c>
      <c r="J963" s="46">
        <f t="shared" si="28"/>
        <v>0.65125</v>
      </c>
      <c r="K963" s="46">
        <f t="shared" si="29"/>
        <v>-5110</v>
      </c>
    </row>
    <row r="964" spans="1:11">
      <c r="A964" s="47">
        <v>42717</v>
      </c>
      <c r="B964" s="48">
        <v>0.56108796296296293</v>
      </c>
      <c r="C964" s="46">
        <v>325.21199999999999</v>
      </c>
      <c r="D964" s="46">
        <v>3.88</v>
      </c>
      <c r="E964" s="46">
        <v>1.0975999999999999</v>
      </c>
      <c r="F964" s="46">
        <v>0.20599999999999999</v>
      </c>
      <c r="G964" s="46">
        <v>-4595</v>
      </c>
      <c r="H964" s="46">
        <v>-5643</v>
      </c>
      <c r="J964" s="46">
        <f t="shared" si="28"/>
        <v>0.65179999999999993</v>
      </c>
      <c r="K964" s="46">
        <f t="shared" si="29"/>
        <v>-5119</v>
      </c>
    </row>
    <row r="965" spans="1:11">
      <c r="A965" s="47">
        <v>42717</v>
      </c>
      <c r="B965" s="48">
        <v>0.56109953703703697</v>
      </c>
      <c r="C965" s="46">
        <v>325.33499999999998</v>
      </c>
      <c r="D965" s="46">
        <v>3.8839000000000001</v>
      </c>
      <c r="E965" s="46">
        <v>1.0998000000000001</v>
      </c>
      <c r="F965" s="46">
        <v>0.20599999999999999</v>
      </c>
      <c r="G965" s="46">
        <v>-4604</v>
      </c>
      <c r="H965" s="46">
        <v>-5653</v>
      </c>
      <c r="J965" s="46">
        <f t="shared" si="28"/>
        <v>0.65290000000000004</v>
      </c>
      <c r="K965" s="46">
        <f t="shared" si="29"/>
        <v>-5128.5</v>
      </c>
    </row>
    <row r="966" spans="1:11">
      <c r="A966" s="47">
        <v>42717</v>
      </c>
      <c r="B966" s="48">
        <v>0.56109953703703697</v>
      </c>
      <c r="C966" s="46">
        <v>325.58100000000002</v>
      </c>
      <c r="D966" s="46">
        <v>3.8877999999999999</v>
      </c>
      <c r="E966" s="46">
        <v>1.1009</v>
      </c>
      <c r="F966" s="46">
        <v>0.20599999999999999</v>
      </c>
      <c r="G966" s="46">
        <v>-4610</v>
      </c>
      <c r="H966" s="46">
        <v>-5663</v>
      </c>
      <c r="J966" s="46">
        <f t="shared" ref="J966:J1029" si="30">AVERAGE(E966:F966)</f>
        <v>0.65344999999999998</v>
      </c>
      <c r="K966" s="46">
        <f t="shared" ref="K966:K1029" si="31">AVERAGE(G966:H966)</f>
        <v>-5136.5</v>
      </c>
    </row>
    <row r="967" spans="1:11">
      <c r="A967" s="47">
        <v>42717</v>
      </c>
      <c r="B967" s="48">
        <v>0.56111111111111112</v>
      </c>
      <c r="C967" s="46">
        <v>325.827</v>
      </c>
      <c r="D967" s="46">
        <v>3.8896999999999999</v>
      </c>
      <c r="E967" s="46">
        <v>1.1031</v>
      </c>
      <c r="F967" s="46">
        <v>0.20710000000000001</v>
      </c>
      <c r="G967" s="46">
        <v>-4618</v>
      </c>
      <c r="H967" s="46">
        <v>-5672</v>
      </c>
      <c r="J967" s="46">
        <f t="shared" si="30"/>
        <v>0.65510000000000002</v>
      </c>
      <c r="K967" s="46">
        <f t="shared" si="31"/>
        <v>-5145</v>
      </c>
    </row>
    <row r="968" spans="1:11">
      <c r="A968" s="47">
        <v>42717</v>
      </c>
      <c r="B968" s="48">
        <v>0.56112268518518515</v>
      </c>
      <c r="C968" s="46">
        <v>325.827</v>
      </c>
      <c r="D968" s="46">
        <v>3.8936000000000002</v>
      </c>
      <c r="E968" s="46">
        <v>1.1052999999999999</v>
      </c>
      <c r="F968" s="46">
        <v>0.20710000000000001</v>
      </c>
      <c r="G968" s="46">
        <v>-4626</v>
      </c>
      <c r="H968" s="46">
        <v>-5681</v>
      </c>
      <c r="J968" s="46">
        <f t="shared" si="30"/>
        <v>0.65620000000000001</v>
      </c>
      <c r="K968" s="46">
        <f t="shared" si="31"/>
        <v>-5153.5</v>
      </c>
    </row>
    <row r="969" spans="1:11">
      <c r="A969" s="47">
        <v>42717</v>
      </c>
      <c r="B969" s="48">
        <v>0.56112268518518515</v>
      </c>
      <c r="C969" s="46">
        <v>326.19600000000003</v>
      </c>
      <c r="D969" s="46">
        <v>3.8975</v>
      </c>
      <c r="E969" s="46">
        <v>1.1073999999999999</v>
      </c>
      <c r="F969" s="46">
        <v>0.20710000000000001</v>
      </c>
      <c r="G969" s="46">
        <v>-4633</v>
      </c>
      <c r="H969" s="46">
        <v>-5693</v>
      </c>
      <c r="J969" s="46">
        <f t="shared" si="30"/>
        <v>0.65725</v>
      </c>
      <c r="K969" s="46">
        <f t="shared" si="31"/>
        <v>-5163</v>
      </c>
    </row>
    <row r="970" spans="1:11">
      <c r="A970" s="47">
        <v>42717</v>
      </c>
      <c r="B970" s="48">
        <v>0.5611342592592593</v>
      </c>
      <c r="C970" s="46">
        <v>326.31900000000002</v>
      </c>
      <c r="D970" s="46">
        <v>3.9013</v>
      </c>
      <c r="E970" s="46">
        <v>1.1085</v>
      </c>
      <c r="F970" s="46">
        <v>0.20710000000000001</v>
      </c>
      <c r="G970" s="46">
        <v>-4643</v>
      </c>
      <c r="H970" s="46">
        <v>-5702</v>
      </c>
      <c r="J970" s="46">
        <f t="shared" si="30"/>
        <v>0.65780000000000005</v>
      </c>
      <c r="K970" s="46">
        <f t="shared" si="31"/>
        <v>-5172.5</v>
      </c>
    </row>
    <row r="971" spans="1:11">
      <c r="A971" s="47">
        <v>42717</v>
      </c>
      <c r="B971" s="48">
        <v>0.56114583333333334</v>
      </c>
      <c r="C971" s="46">
        <v>326.565</v>
      </c>
      <c r="D971" s="46">
        <v>3.9051999999999998</v>
      </c>
      <c r="E971" s="46">
        <v>1.1117999999999999</v>
      </c>
      <c r="F971" s="46">
        <v>0.2082</v>
      </c>
      <c r="G971" s="46">
        <v>-4650</v>
      </c>
      <c r="H971" s="46">
        <v>-5711</v>
      </c>
      <c r="J971" s="46">
        <f t="shared" si="30"/>
        <v>0.65999999999999992</v>
      </c>
      <c r="K971" s="46">
        <f t="shared" si="31"/>
        <v>-5180.5</v>
      </c>
    </row>
    <row r="972" spans="1:11">
      <c r="A972" s="47">
        <v>42717</v>
      </c>
      <c r="B972" s="48">
        <v>0.56114583333333334</v>
      </c>
      <c r="C972" s="46">
        <v>326.81099999999998</v>
      </c>
      <c r="D972" s="46">
        <v>3.9072</v>
      </c>
      <c r="E972" s="46">
        <v>1.1129</v>
      </c>
      <c r="F972" s="46">
        <v>0.20710000000000001</v>
      </c>
      <c r="G972" s="46">
        <v>-4659</v>
      </c>
      <c r="H972" s="46">
        <v>-5721</v>
      </c>
      <c r="J972" s="46">
        <f t="shared" si="30"/>
        <v>0.66</v>
      </c>
      <c r="K972" s="46">
        <f t="shared" si="31"/>
        <v>-5190</v>
      </c>
    </row>
    <row r="973" spans="1:11">
      <c r="A973" s="47">
        <v>42717</v>
      </c>
      <c r="B973" s="48">
        <v>0.56115740740740738</v>
      </c>
      <c r="C973" s="46">
        <v>326.93400000000003</v>
      </c>
      <c r="D973" s="46">
        <v>3.9129999999999998</v>
      </c>
      <c r="E973" s="46">
        <v>1.1151</v>
      </c>
      <c r="F973" s="46">
        <v>0.2082</v>
      </c>
      <c r="G973" s="46">
        <v>-4666</v>
      </c>
      <c r="H973" s="46">
        <v>-5729</v>
      </c>
      <c r="J973" s="46">
        <f t="shared" si="30"/>
        <v>0.66164999999999996</v>
      </c>
      <c r="K973" s="46">
        <f t="shared" si="31"/>
        <v>-5197.5</v>
      </c>
    </row>
    <row r="974" spans="1:11">
      <c r="A974" s="47">
        <v>42717</v>
      </c>
      <c r="B974" s="48">
        <v>0.56116898148148142</v>
      </c>
      <c r="C974" s="46">
        <v>327.18</v>
      </c>
      <c r="D974" s="46">
        <v>3.9148999999999998</v>
      </c>
      <c r="E974" s="46">
        <v>1.1162000000000001</v>
      </c>
      <c r="F974" s="46">
        <v>0.2082</v>
      </c>
      <c r="G974" s="46">
        <v>-4674</v>
      </c>
      <c r="H974" s="46">
        <v>-5739</v>
      </c>
      <c r="J974" s="46">
        <f t="shared" si="30"/>
        <v>0.66220000000000001</v>
      </c>
      <c r="K974" s="46">
        <f t="shared" si="31"/>
        <v>-5206.5</v>
      </c>
    </row>
    <row r="975" spans="1:11">
      <c r="A975" s="47">
        <v>42717</v>
      </c>
      <c r="B975" s="48">
        <v>0.56116898148148142</v>
      </c>
      <c r="C975" s="46">
        <v>327.42599999999999</v>
      </c>
      <c r="D975" s="46">
        <v>3.9188000000000001</v>
      </c>
      <c r="E975" s="46">
        <v>1.1183000000000001</v>
      </c>
      <c r="F975" s="46">
        <v>0.2082</v>
      </c>
      <c r="G975" s="46">
        <v>-4681</v>
      </c>
      <c r="H975" s="46">
        <v>-5749</v>
      </c>
      <c r="J975" s="46">
        <f t="shared" si="30"/>
        <v>0.66325000000000001</v>
      </c>
      <c r="K975" s="46">
        <f t="shared" si="31"/>
        <v>-5215</v>
      </c>
    </row>
    <row r="976" spans="1:11">
      <c r="A976" s="47">
        <v>42717</v>
      </c>
      <c r="B976" s="48">
        <v>0.56118055555555557</v>
      </c>
      <c r="C976" s="46">
        <v>327.42599999999999</v>
      </c>
      <c r="D976" s="46">
        <v>3.9226999999999999</v>
      </c>
      <c r="E976" s="46">
        <v>1.1205000000000001</v>
      </c>
      <c r="F976" s="46">
        <v>0.2082</v>
      </c>
      <c r="G976" s="46">
        <v>-4688</v>
      </c>
      <c r="H976" s="46">
        <v>-5757</v>
      </c>
      <c r="J976" s="46">
        <f t="shared" si="30"/>
        <v>0.66435</v>
      </c>
      <c r="K976" s="46">
        <f t="shared" si="31"/>
        <v>-5222.5</v>
      </c>
    </row>
    <row r="977" spans="1:11">
      <c r="A977" s="47">
        <v>42717</v>
      </c>
      <c r="B977" s="48">
        <v>0.56119212962962961</v>
      </c>
      <c r="C977" s="46">
        <v>327.67200000000003</v>
      </c>
      <c r="D977" s="46">
        <v>3.9266000000000001</v>
      </c>
      <c r="E977" s="46">
        <v>1.1227</v>
      </c>
      <c r="F977" s="46">
        <v>0.2082</v>
      </c>
      <c r="G977" s="46">
        <v>-4695</v>
      </c>
      <c r="H977" s="46">
        <v>-5768</v>
      </c>
      <c r="J977" s="46">
        <f t="shared" si="30"/>
        <v>0.66544999999999999</v>
      </c>
      <c r="K977" s="46">
        <f t="shared" si="31"/>
        <v>-5231.5</v>
      </c>
    </row>
    <row r="978" spans="1:11">
      <c r="A978" s="47">
        <v>42717</v>
      </c>
      <c r="B978" s="48">
        <v>0.56119212962962961</v>
      </c>
      <c r="C978" s="46">
        <v>327.91800000000001</v>
      </c>
      <c r="D978" s="46">
        <v>3.9285000000000001</v>
      </c>
      <c r="E978" s="46">
        <v>1.1237999999999999</v>
      </c>
      <c r="F978" s="46">
        <v>0.20930000000000001</v>
      </c>
      <c r="G978" s="46">
        <v>-4705</v>
      </c>
      <c r="H978" s="46">
        <v>-5778</v>
      </c>
      <c r="J978" s="46">
        <f t="shared" si="30"/>
        <v>0.66654999999999998</v>
      </c>
      <c r="K978" s="46">
        <f t="shared" si="31"/>
        <v>-5241.5</v>
      </c>
    </row>
    <row r="979" spans="1:11">
      <c r="A979" s="47">
        <v>42717</v>
      </c>
      <c r="B979" s="48">
        <v>0.56120370370370376</v>
      </c>
      <c r="C979" s="46">
        <v>328.16399999999999</v>
      </c>
      <c r="D979" s="46">
        <v>3.9323999999999999</v>
      </c>
      <c r="E979" s="46">
        <v>1.1271</v>
      </c>
      <c r="F979" s="46">
        <v>0.20930000000000001</v>
      </c>
      <c r="G979" s="46">
        <v>-4712</v>
      </c>
      <c r="H979" s="46">
        <v>-5787</v>
      </c>
      <c r="J979" s="46">
        <f t="shared" si="30"/>
        <v>0.66820000000000002</v>
      </c>
      <c r="K979" s="46">
        <f t="shared" si="31"/>
        <v>-5249.5</v>
      </c>
    </row>
    <row r="980" spans="1:11">
      <c r="A980" s="47">
        <v>42717</v>
      </c>
      <c r="B980" s="48">
        <v>0.5612152777777778</v>
      </c>
      <c r="C980" s="46">
        <v>328.28699999999998</v>
      </c>
      <c r="D980" s="46">
        <v>3.9342999999999999</v>
      </c>
      <c r="E980" s="46">
        <v>1.1281000000000001</v>
      </c>
      <c r="F980" s="46">
        <v>0.20930000000000001</v>
      </c>
      <c r="G980" s="46">
        <v>-4720</v>
      </c>
      <c r="H980" s="46">
        <v>-5796</v>
      </c>
      <c r="J980" s="46">
        <f t="shared" si="30"/>
        <v>0.66870000000000007</v>
      </c>
      <c r="K980" s="46">
        <f t="shared" si="31"/>
        <v>-5258</v>
      </c>
    </row>
    <row r="981" spans="1:11">
      <c r="A981" s="47">
        <v>42717</v>
      </c>
      <c r="B981" s="48">
        <v>0.5612152777777778</v>
      </c>
      <c r="C981" s="46">
        <v>328.53300000000002</v>
      </c>
      <c r="D981" s="46">
        <v>3.9382000000000001</v>
      </c>
      <c r="E981" s="46">
        <v>1.1292</v>
      </c>
      <c r="F981" s="46">
        <v>0.20930000000000001</v>
      </c>
      <c r="G981" s="46">
        <v>-4729</v>
      </c>
      <c r="H981" s="46">
        <v>-5806</v>
      </c>
      <c r="J981" s="46">
        <f t="shared" si="30"/>
        <v>0.66925000000000001</v>
      </c>
      <c r="K981" s="46">
        <f t="shared" si="31"/>
        <v>-5267.5</v>
      </c>
    </row>
    <row r="982" spans="1:11">
      <c r="A982" s="47">
        <v>42717</v>
      </c>
      <c r="B982" s="48">
        <v>0.56122685185185184</v>
      </c>
      <c r="C982" s="46">
        <v>328.65600000000001</v>
      </c>
      <c r="D982" s="46">
        <v>3.9420999999999999</v>
      </c>
      <c r="E982" s="46">
        <v>1.1314</v>
      </c>
      <c r="F982" s="46">
        <v>0.20930000000000001</v>
      </c>
      <c r="G982" s="46">
        <v>-4736</v>
      </c>
      <c r="H982" s="46">
        <v>-5815</v>
      </c>
      <c r="J982" s="46">
        <f t="shared" si="30"/>
        <v>0.67035</v>
      </c>
      <c r="K982" s="46">
        <f t="shared" si="31"/>
        <v>-5275.5</v>
      </c>
    </row>
    <row r="983" spans="1:11">
      <c r="A983" s="47">
        <v>42717</v>
      </c>
      <c r="B983" s="48">
        <v>0.56123842592592588</v>
      </c>
      <c r="C983" s="46">
        <v>328.90199999999999</v>
      </c>
      <c r="D983" s="46">
        <v>3.9460000000000002</v>
      </c>
      <c r="E983" s="46">
        <v>1.1335999999999999</v>
      </c>
      <c r="F983" s="46">
        <v>0.2104</v>
      </c>
      <c r="G983" s="46">
        <v>-4745</v>
      </c>
      <c r="H983" s="46">
        <v>-5825</v>
      </c>
      <c r="J983" s="46">
        <f t="shared" si="30"/>
        <v>0.67199999999999993</v>
      </c>
      <c r="K983" s="46">
        <f t="shared" si="31"/>
        <v>-5285</v>
      </c>
    </row>
    <row r="984" spans="1:11">
      <c r="A984" s="47">
        <v>42717</v>
      </c>
      <c r="B984" s="48">
        <v>0.56123842592592588</v>
      </c>
      <c r="C984" s="46">
        <v>329.02499999999998</v>
      </c>
      <c r="D984" s="46">
        <v>3.9498000000000002</v>
      </c>
      <c r="E984" s="46">
        <v>1.1347</v>
      </c>
      <c r="F984" s="46">
        <v>0.2104</v>
      </c>
      <c r="G984" s="46">
        <v>-4754</v>
      </c>
      <c r="H984" s="46">
        <v>-5833</v>
      </c>
      <c r="J984" s="46">
        <f t="shared" si="30"/>
        <v>0.67254999999999998</v>
      </c>
      <c r="K984" s="46">
        <f t="shared" si="31"/>
        <v>-5293.5</v>
      </c>
    </row>
    <row r="985" spans="1:11">
      <c r="A985" s="47">
        <v>42717</v>
      </c>
      <c r="B985" s="48">
        <v>0.56125000000000003</v>
      </c>
      <c r="C985" s="46">
        <v>329.27100000000002</v>
      </c>
      <c r="D985" s="46">
        <v>3.9518</v>
      </c>
      <c r="E985" s="46">
        <v>1.1369</v>
      </c>
      <c r="F985" s="46">
        <v>0.2104</v>
      </c>
      <c r="G985" s="46">
        <v>-4760</v>
      </c>
      <c r="H985" s="46">
        <v>-5844</v>
      </c>
      <c r="J985" s="46">
        <f t="shared" si="30"/>
        <v>0.67364999999999997</v>
      </c>
      <c r="K985" s="46">
        <f t="shared" si="31"/>
        <v>-5302</v>
      </c>
    </row>
    <row r="986" spans="1:11">
      <c r="A986" s="47">
        <v>42717</v>
      </c>
      <c r="B986" s="48">
        <v>0.56126157407407407</v>
      </c>
      <c r="C986" s="46">
        <v>329.517</v>
      </c>
      <c r="D986" s="46">
        <v>3.9557000000000002</v>
      </c>
      <c r="E986" s="46">
        <v>1.1379999999999999</v>
      </c>
      <c r="F986" s="46">
        <v>0.2104</v>
      </c>
      <c r="G986" s="46">
        <v>-4767</v>
      </c>
      <c r="H986" s="46">
        <v>-5854</v>
      </c>
      <c r="J986" s="46">
        <f t="shared" si="30"/>
        <v>0.67419999999999991</v>
      </c>
      <c r="K986" s="46">
        <f t="shared" si="31"/>
        <v>-5310.5</v>
      </c>
    </row>
    <row r="987" spans="1:11">
      <c r="A987" s="47">
        <v>42717</v>
      </c>
      <c r="B987" s="48">
        <v>0.56126157407407407</v>
      </c>
      <c r="C987" s="46">
        <v>329.64</v>
      </c>
      <c r="D987" s="46">
        <v>3.9575999999999998</v>
      </c>
      <c r="E987" s="46">
        <v>1.1400999999999999</v>
      </c>
      <c r="F987" s="46">
        <v>0.2104</v>
      </c>
      <c r="G987" s="46">
        <v>-4776</v>
      </c>
      <c r="H987" s="46">
        <v>-5862</v>
      </c>
      <c r="J987" s="46">
        <f t="shared" si="30"/>
        <v>0.67524999999999991</v>
      </c>
      <c r="K987" s="46">
        <f t="shared" si="31"/>
        <v>-5319</v>
      </c>
    </row>
    <row r="988" spans="1:11">
      <c r="A988" s="47">
        <v>42717</v>
      </c>
      <c r="B988" s="48">
        <v>0.56127314814814822</v>
      </c>
      <c r="C988" s="46">
        <v>329.76299999999998</v>
      </c>
      <c r="D988" s="46">
        <v>3.9615</v>
      </c>
      <c r="E988" s="46">
        <v>1.1412</v>
      </c>
      <c r="F988" s="46">
        <v>0.21149999999999999</v>
      </c>
      <c r="G988" s="46">
        <v>-4781</v>
      </c>
      <c r="H988" s="46">
        <v>-5873</v>
      </c>
      <c r="J988" s="46">
        <f t="shared" si="30"/>
        <v>0.67635000000000001</v>
      </c>
      <c r="K988" s="46">
        <f t="shared" si="31"/>
        <v>-5327</v>
      </c>
    </row>
    <row r="989" spans="1:11">
      <c r="A989" s="47">
        <v>42717</v>
      </c>
      <c r="B989" s="48">
        <v>0.56128472222222225</v>
      </c>
      <c r="C989" s="46">
        <v>330.00900000000001</v>
      </c>
      <c r="D989" s="46">
        <v>3.9653999999999998</v>
      </c>
      <c r="E989" s="46">
        <v>1.1434</v>
      </c>
      <c r="F989" s="46">
        <v>0.21149999999999999</v>
      </c>
      <c r="G989" s="46">
        <v>-4791</v>
      </c>
      <c r="H989" s="46">
        <v>-5883</v>
      </c>
      <c r="J989" s="46">
        <f t="shared" si="30"/>
        <v>0.67745</v>
      </c>
      <c r="K989" s="46">
        <f t="shared" si="31"/>
        <v>-5337</v>
      </c>
    </row>
    <row r="990" spans="1:11">
      <c r="A990" s="47">
        <v>42717</v>
      </c>
      <c r="B990" s="48">
        <v>0.56128472222222225</v>
      </c>
      <c r="C990" s="46">
        <v>330.13200000000001</v>
      </c>
      <c r="D990" s="46">
        <v>3.9691999999999998</v>
      </c>
      <c r="E990" s="46">
        <v>1.1467000000000001</v>
      </c>
      <c r="F990" s="46">
        <v>0.21149999999999999</v>
      </c>
      <c r="G990" s="46">
        <v>-4799</v>
      </c>
      <c r="H990" s="46">
        <v>-5892</v>
      </c>
      <c r="J990" s="46">
        <f t="shared" si="30"/>
        <v>0.67910000000000004</v>
      </c>
      <c r="K990" s="46">
        <f t="shared" si="31"/>
        <v>-5345.5</v>
      </c>
    </row>
    <row r="991" spans="1:11">
      <c r="A991" s="47">
        <v>42717</v>
      </c>
      <c r="B991" s="48">
        <v>0.56129629629629629</v>
      </c>
      <c r="C991" s="46">
        <v>330.37799999999999</v>
      </c>
      <c r="D991" s="46">
        <v>3.9712000000000001</v>
      </c>
      <c r="E991" s="46">
        <v>1.1477999999999999</v>
      </c>
      <c r="F991" s="46">
        <v>0.21149999999999999</v>
      </c>
      <c r="G991" s="46">
        <v>-4809</v>
      </c>
      <c r="H991" s="46">
        <v>-5901</v>
      </c>
      <c r="J991" s="46">
        <f t="shared" si="30"/>
        <v>0.67964999999999998</v>
      </c>
      <c r="K991" s="46">
        <f t="shared" si="31"/>
        <v>-5355</v>
      </c>
    </row>
    <row r="992" spans="1:11">
      <c r="A992" s="47">
        <v>42717</v>
      </c>
      <c r="B992" s="48">
        <v>0.56129629629629629</v>
      </c>
      <c r="C992" s="46">
        <v>330.50099999999998</v>
      </c>
      <c r="D992" s="46">
        <v>3.9750999999999999</v>
      </c>
      <c r="E992" s="46">
        <v>1.1498999999999999</v>
      </c>
      <c r="F992" s="46">
        <v>0.21149999999999999</v>
      </c>
      <c r="G992" s="46">
        <v>-4816</v>
      </c>
      <c r="H992" s="46">
        <v>-5911</v>
      </c>
      <c r="J992" s="46">
        <f t="shared" si="30"/>
        <v>0.68069999999999997</v>
      </c>
      <c r="K992" s="46">
        <f t="shared" si="31"/>
        <v>-5363.5</v>
      </c>
    </row>
    <row r="993" spans="1:11">
      <c r="A993" s="47">
        <v>42717</v>
      </c>
      <c r="B993" s="48">
        <v>0.56130787037037033</v>
      </c>
      <c r="C993" s="46">
        <v>330.74700000000001</v>
      </c>
      <c r="D993" s="46">
        <v>3.9788999999999999</v>
      </c>
      <c r="E993" s="46">
        <v>1.151</v>
      </c>
      <c r="F993" s="46">
        <v>0.21149999999999999</v>
      </c>
      <c r="G993" s="46">
        <v>-4823</v>
      </c>
      <c r="H993" s="46">
        <v>-5920</v>
      </c>
      <c r="J993" s="46">
        <f t="shared" si="30"/>
        <v>0.68125000000000002</v>
      </c>
      <c r="K993" s="46">
        <f t="shared" si="31"/>
        <v>-5371.5</v>
      </c>
    </row>
    <row r="994" spans="1:11">
      <c r="A994" s="47">
        <v>42717</v>
      </c>
      <c r="B994" s="48">
        <v>0.56131944444444448</v>
      </c>
      <c r="C994" s="46">
        <v>330.99299999999999</v>
      </c>
      <c r="D994" s="46">
        <v>3.9828000000000001</v>
      </c>
      <c r="E994" s="46">
        <v>1.1532</v>
      </c>
      <c r="F994" s="46">
        <v>0.21249999999999999</v>
      </c>
      <c r="G994" s="46">
        <v>-4831</v>
      </c>
      <c r="H994" s="46">
        <v>-5932</v>
      </c>
      <c r="J994" s="46">
        <f t="shared" si="30"/>
        <v>0.68284999999999996</v>
      </c>
      <c r="K994" s="46">
        <f t="shared" si="31"/>
        <v>-5381.5</v>
      </c>
    </row>
    <row r="995" spans="1:11">
      <c r="A995" s="47">
        <v>42717</v>
      </c>
      <c r="B995" s="48">
        <v>0.56131944444444448</v>
      </c>
      <c r="C995" s="46">
        <v>330.99299999999999</v>
      </c>
      <c r="D995" s="46">
        <v>3.9847999999999999</v>
      </c>
      <c r="E995" s="46">
        <v>1.1554</v>
      </c>
      <c r="F995" s="46">
        <v>0.21249999999999999</v>
      </c>
      <c r="G995" s="46">
        <v>-4840</v>
      </c>
      <c r="H995" s="46">
        <v>-5938</v>
      </c>
      <c r="J995" s="46">
        <f t="shared" si="30"/>
        <v>0.68394999999999995</v>
      </c>
      <c r="K995" s="46">
        <f t="shared" si="31"/>
        <v>-5389</v>
      </c>
    </row>
    <row r="996" spans="1:11">
      <c r="A996" s="47">
        <v>42717</v>
      </c>
      <c r="B996" s="48">
        <v>0.56133101851851852</v>
      </c>
      <c r="C996" s="46">
        <v>331.23899999999998</v>
      </c>
      <c r="D996" s="46">
        <v>3.9885999999999999</v>
      </c>
      <c r="E996" s="46">
        <v>1.1565000000000001</v>
      </c>
      <c r="F996" s="46">
        <v>0.21249999999999999</v>
      </c>
      <c r="G996" s="46">
        <v>-4847</v>
      </c>
      <c r="H996" s="46">
        <v>-5950</v>
      </c>
      <c r="J996" s="46">
        <f t="shared" si="30"/>
        <v>0.6845</v>
      </c>
      <c r="K996" s="46">
        <f t="shared" si="31"/>
        <v>-5398.5</v>
      </c>
    </row>
    <row r="997" spans="1:11">
      <c r="A997" s="47">
        <v>42717</v>
      </c>
      <c r="B997" s="48">
        <v>0.56134259259259256</v>
      </c>
      <c r="C997" s="46">
        <v>331.48500000000001</v>
      </c>
      <c r="D997" s="46">
        <v>3.9925000000000002</v>
      </c>
      <c r="E997" s="46">
        <v>1.1587000000000001</v>
      </c>
      <c r="F997" s="46">
        <v>0.21249999999999999</v>
      </c>
      <c r="G997" s="46">
        <v>-4856</v>
      </c>
      <c r="H997" s="46">
        <v>-5961</v>
      </c>
      <c r="J997" s="46">
        <f t="shared" si="30"/>
        <v>0.68559999999999999</v>
      </c>
      <c r="K997" s="46">
        <f t="shared" si="31"/>
        <v>-5408.5</v>
      </c>
    </row>
    <row r="998" spans="1:11">
      <c r="A998" s="47">
        <v>42717</v>
      </c>
      <c r="B998" s="48">
        <v>0.56134259259259256</v>
      </c>
      <c r="C998" s="46">
        <v>331.48500000000001</v>
      </c>
      <c r="D998" s="46">
        <v>3.9944999999999999</v>
      </c>
      <c r="E998" s="46">
        <v>1.1608000000000001</v>
      </c>
      <c r="F998" s="46">
        <v>0.21249999999999999</v>
      </c>
      <c r="G998" s="46">
        <v>-4863</v>
      </c>
      <c r="H998" s="46">
        <v>-5970</v>
      </c>
      <c r="J998" s="46">
        <f t="shared" si="30"/>
        <v>0.68664999999999998</v>
      </c>
      <c r="K998" s="46">
        <f t="shared" si="31"/>
        <v>-5416.5</v>
      </c>
    </row>
    <row r="999" spans="1:11">
      <c r="A999" s="47">
        <v>42717</v>
      </c>
      <c r="B999" s="48">
        <v>0.56135416666666671</v>
      </c>
      <c r="C999" s="46">
        <v>331.85399999999998</v>
      </c>
      <c r="D999" s="46">
        <v>3.9983</v>
      </c>
      <c r="E999" s="46">
        <v>1.163</v>
      </c>
      <c r="F999" s="46">
        <v>0.21360000000000001</v>
      </c>
      <c r="G999" s="46">
        <v>-4871</v>
      </c>
      <c r="H999" s="46">
        <v>-5980</v>
      </c>
      <c r="J999" s="46">
        <f t="shared" si="30"/>
        <v>0.68830000000000002</v>
      </c>
      <c r="K999" s="46">
        <f t="shared" si="31"/>
        <v>-5425.5</v>
      </c>
    </row>
    <row r="1000" spans="1:11">
      <c r="A1000" s="47">
        <v>42717</v>
      </c>
      <c r="B1000" s="48">
        <v>0.56136574074074075</v>
      </c>
      <c r="C1000" s="46">
        <v>331.97699999999998</v>
      </c>
      <c r="D1000" s="46">
        <v>4.0003000000000002</v>
      </c>
      <c r="E1000" s="46">
        <v>1.1640999999999999</v>
      </c>
      <c r="F1000" s="46">
        <v>0.21360000000000001</v>
      </c>
      <c r="G1000" s="46">
        <v>-4879</v>
      </c>
      <c r="H1000" s="46">
        <v>-5988</v>
      </c>
      <c r="J1000" s="46">
        <f t="shared" si="30"/>
        <v>0.68884999999999996</v>
      </c>
      <c r="K1000" s="46">
        <f t="shared" si="31"/>
        <v>-5433.5</v>
      </c>
    </row>
    <row r="1001" spans="1:11">
      <c r="A1001" s="47">
        <v>42717</v>
      </c>
      <c r="B1001" s="48">
        <v>0.56136574074074075</v>
      </c>
      <c r="C1001" s="46">
        <v>332.1</v>
      </c>
      <c r="D1001" s="46">
        <v>4.0042</v>
      </c>
      <c r="E1001" s="46">
        <v>1.1662999999999999</v>
      </c>
      <c r="F1001" s="46">
        <v>0.21360000000000001</v>
      </c>
      <c r="G1001" s="46">
        <v>-4887</v>
      </c>
      <c r="H1001" s="46">
        <v>-5999</v>
      </c>
      <c r="J1001" s="46">
        <f t="shared" si="30"/>
        <v>0.68994999999999995</v>
      </c>
      <c r="K1001" s="46">
        <f t="shared" si="31"/>
        <v>-5443</v>
      </c>
    </row>
    <row r="1002" spans="1:11">
      <c r="A1002" s="47">
        <v>42717</v>
      </c>
      <c r="B1002" s="48">
        <v>0.56137731481481479</v>
      </c>
      <c r="C1002" s="46">
        <v>332.346</v>
      </c>
      <c r="D1002" s="46">
        <v>4.008</v>
      </c>
      <c r="E1002" s="46">
        <v>1.1685000000000001</v>
      </c>
      <c r="F1002" s="46">
        <v>0.21360000000000001</v>
      </c>
      <c r="G1002" s="46">
        <v>-4895</v>
      </c>
      <c r="H1002" s="46">
        <v>-6007</v>
      </c>
      <c r="J1002" s="46">
        <f t="shared" si="30"/>
        <v>0.69105000000000005</v>
      </c>
      <c r="K1002" s="46">
        <f t="shared" si="31"/>
        <v>-5451</v>
      </c>
    </row>
    <row r="1003" spans="1:11">
      <c r="A1003" s="47">
        <v>42717</v>
      </c>
      <c r="B1003" s="48">
        <v>0.56138888888888883</v>
      </c>
      <c r="C1003" s="46">
        <v>332.46899999999999</v>
      </c>
      <c r="D1003" s="46">
        <v>4.01</v>
      </c>
      <c r="E1003" s="46">
        <v>1.1707000000000001</v>
      </c>
      <c r="F1003" s="46">
        <v>0.2147</v>
      </c>
      <c r="G1003" s="46">
        <v>-4904</v>
      </c>
      <c r="H1003" s="46">
        <v>-6017</v>
      </c>
      <c r="J1003" s="46">
        <f t="shared" si="30"/>
        <v>0.69270000000000009</v>
      </c>
      <c r="K1003" s="46">
        <f t="shared" si="31"/>
        <v>-5460.5</v>
      </c>
    </row>
    <row r="1004" spans="1:11">
      <c r="A1004" s="47">
        <v>42717</v>
      </c>
      <c r="B1004" s="48">
        <v>0.56138888888888883</v>
      </c>
      <c r="C1004" s="46">
        <v>332.71499999999997</v>
      </c>
      <c r="D1004" s="46">
        <v>4.0138999999999996</v>
      </c>
      <c r="E1004" s="46">
        <v>1.1728000000000001</v>
      </c>
      <c r="F1004" s="46">
        <v>0.2147</v>
      </c>
      <c r="G1004" s="46">
        <v>-4911</v>
      </c>
      <c r="H1004" s="46">
        <v>-6027</v>
      </c>
      <c r="J1004" s="46">
        <f t="shared" si="30"/>
        <v>0.69375000000000009</v>
      </c>
      <c r="K1004" s="46">
        <f t="shared" si="31"/>
        <v>-5469</v>
      </c>
    </row>
    <row r="1005" spans="1:11">
      <c r="A1005" s="47">
        <v>42717</v>
      </c>
      <c r="B1005" s="48">
        <v>0.56140046296296298</v>
      </c>
      <c r="C1005" s="46">
        <v>332.96100000000001</v>
      </c>
      <c r="D1005" s="46">
        <v>4.0176999999999996</v>
      </c>
      <c r="E1005" s="46">
        <v>1.1738999999999999</v>
      </c>
      <c r="F1005" s="46">
        <v>0.2147</v>
      </c>
      <c r="G1005" s="46">
        <v>-4919</v>
      </c>
      <c r="H1005" s="46">
        <v>-6037</v>
      </c>
      <c r="J1005" s="46">
        <f t="shared" si="30"/>
        <v>0.69429999999999992</v>
      </c>
      <c r="K1005" s="46">
        <f t="shared" si="31"/>
        <v>-5478</v>
      </c>
    </row>
    <row r="1006" spans="1:11">
      <c r="A1006" s="47">
        <v>42717</v>
      </c>
      <c r="B1006" s="48">
        <v>0.56141203703703701</v>
      </c>
      <c r="C1006" s="46">
        <v>332.96100000000001</v>
      </c>
      <c r="D1006" s="46">
        <v>4.0216000000000003</v>
      </c>
      <c r="E1006" s="46">
        <v>1.1760999999999999</v>
      </c>
      <c r="F1006" s="46">
        <v>0.2147</v>
      </c>
      <c r="G1006" s="46">
        <v>-4927</v>
      </c>
      <c r="H1006" s="46">
        <v>-6046</v>
      </c>
      <c r="J1006" s="46">
        <f t="shared" si="30"/>
        <v>0.69540000000000002</v>
      </c>
      <c r="K1006" s="46">
        <f t="shared" si="31"/>
        <v>-5486.5</v>
      </c>
    </row>
    <row r="1007" spans="1:11">
      <c r="A1007" s="47">
        <v>42717</v>
      </c>
      <c r="B1007" s="48">
        <v>0.56141203703703701</v>
      </c>
      <c r="C1007" s="46">
        <v>333.20699999999999</v>
      </c>
      <c r="D1007" s="46">
        <v>4.0236000000000001</v>
      </c>
      <c r="E1007" s="46">
        <v>1.1782999999999999</v>
      </c>
      <c r="F1007" s="46">
        <v>0.21579999999999999</v>
      </c>
      <c r="G1007" s="46">
        <v>-4934</v>
      </c>
      <c r="H1007" s="46">
        <v>-6055</v>
      </c>
      <c r="J1007" s="46">
        <f t="shared" si="30"/>
        <v>0.69704999999999995</v>
      </c>
      <c r="K1007" s="46">
        <f t="shared" si="31"/>
        <v>-5494.5</v>
      </c>
    </row>
    <row r="1008" spans="1:11">
      <c r="A1008" s="47">
        <v>42717</v>
      </c>
      <c r="B1008" s="48">
        <v>0.56142361111111116</v>
      </c>
      <c r="C1008" s="46">
        <v>333.33</v>
      </c>
      <c r="D1008" s="46">
        <v>4.0274000000000001</v>
      </c>
      <c r="E1008" s="46">
        <v>1.1794</v>
      </c>
      <c r="F1008" s="46">
        <v>0.21579999999999999</v>
      </c>
      <c r="G1008" s="46">
        <v>-4942</v>
      </c>
      <c r="H1008" s="46">
        <v>-6065</v>
      </c>
      <c r="J1008" s="46">
        <f t="shared" si="30"/>
        <v>0.6976</v>
      </c>
      <c r="K1008" s="46">
        <f t="shared" si="31"/>
        <v>-5503.5</v>
      </c>
    </row>
    <row r="1009" spans="1:11">
      <c r="A1009" s="47">
        <v>42717</v>
      </c>
      <c r="B1009" s="48">
        <v>0.5614351851851852</v>
      </c>
      <c r="C1009" s="46">
        <v>333.45299999999997</v>
      </c>
      <c r="D1009" s="46">
        <v>4.0293999999999999</v>
      </c>
      <c r="E1009" s="46">
        <v>1.1816</v>
      </c>
      <c r="F1009" s="46">
        <v>0.21579999999999999</v>
      </c>
      <c r="G1009" s="46">
        <v>-4951</v>
      </c>
      <c r="H1009" s="46">
        <v>-6072</v>
      </c>
      <c r="J1009" s="46">
        <f t="shared" si="30"/>
        <v>0.69869999999999999</v>
      </c>
      <c r="K1009" s="46">
        <f t="shared" si="31"/>
        <v>-5511.5</v>
      </c>
    </row>
    <row r="1010" spans="1:11">
      <c r="A1010" s="47">
        <v>42717</v>
      </c>
      <c r="B1010" s="48">
        <v>0.5614351851851852</v>
      </c>
      <c r="C1010" s="46">
        <v>333.69900000000001</v>
      </c>
      <c r="D1010" s="46">
        <v>4.0332999999999997</v>
      </c>
      <c r="E1010" s="46">
        <v>1.1837</v>
      </c>
      <c r="F1010" s="46">
        <v>0.21579999999999999</v>
      </c>
      <c r="G1010" s="46">
        <v>-4957</v>
      </c>
      <c r="H1010" s="46">
        <v>-6085</v>
      </c>
      <c r="J1010" s="46">
        <f t="shared" si="30"/>
        <v>0.69974999999999998</v>
      </c>
      <c r="K1010" s="46">
        <f t="shared" si="31"/>
        <v>-5521</v>
      </c>
    </row>
    <row r="1011" spans="1:11">
      <c r="A1011" s="47">
        <v>42717</v>
      </c>
      <c r="B1011" s="48">
        <v>0.56144675925925924</v>
      </c>
      <c r="C1011" s="46">
        <v>333.94499999999999</v>
      </c>
      <c r="D1011" s="46">
        <v>4.0370999999999997</v>
      </c>
      <c r="E1011" s="46">
        <v>1.1848000000000001</v>
      </c>
      <c r="F1011" s="46">
        <v>0.21579999999999999</v>
      </c>
      <c r="G1011" s="46">
        <v>-4966</v>
      </c>
      <c r="H1011" s="46">
        <v>-6094</v>
      </c>
      <c r="J1011" s="46">
        <f t="shared" si="30"/>
        <v>0.70030000000000003</v>
      </c>
      <c r="K1011" s="46">
        <f t="shared" si="31"/>
        <v>-5530</v>
      </c>
    </row>
    <row r="1012" spans="1:11">
      <c r="A1012" s="47">
        <v>42717</v>
      </c>
      <c r="B1012" s="48">
        <v>0.56145833333333328</v>
      </c>
      <c r="C1012" s="46">
        <v>334.06799999999998</v>
      </c>
      <c r="D1012" s="46">
        <v>4.0391000000000004</v>
      </c>
      <c r="E1012" s="46">
        <v>1.1870000000000001</v>
      </c>
      <c r="F1012" s="46">
        <v>0.21579999999999999</v>
      </c>
      <c r="G1012" s="46">
        <v>-4974</v>
      </c>
      <c r="H1012" s="46">
        <v>-6102</v>
      </c>
      <c r="J1012" s="46">
        <f t="shared" si="30"/>
        <v>0.70140000000000002</v>
      </c>
      <c r="K1012" s="46">
        <f t="shared" si="31"/>
        <v>-5538</v>
      </c>
    </row>
    <row r="1013" spans="1:11">
      <c r="A1013" s="47">
        <v>42717</v>
      </c>
      <c r="B1013" s="48">
        <v>0.56145833333333328</v>
      </c>
      <c r="C1013" s="46">
        <v>334.19099999999997</v>
      </c>
      <c r="D1013" s="46">
        <v>4.0391000000000004</v>
      </c>
      <c r="E1013" s="46">
        <v>1.1892</v>
      </c>
      <c r="F1013" s="46">
        <v>0.21690000000000001</v>
      </c>
      <c r="G1013" s="46">
        <v>-4981</v>
      </c>
      <c r="H1013" s="46">
        <v>-6112</v>
      </c>
      <c r="J1013" s="46">
        <f t="shared" si="30"/>
        <v>0.70305000000000006</v>
      </c>
      <c r="K1013" s="46">
        <f t="shared" si="31"/>
        <v>-5546.5</v>
      </c>
    </row>
    <row r="1014" spans="1:11">
      <c r="A1014" s="47">
        <v>42717</v>
      </c>
      <c r="B1014" s="48">
        <v>0.56146990740740743</v>
      </c>
      <c r="C1014" s="46">
        <v>334.31400000000002</v>
      </c>
      <c r="D1014" s="46">
        <v>4.0449000000000002</v>
      </c>
      <c r="E1014" s="46">
        <v>1.1914</v>
      </c>
      <c r="F1014" s="46">
        <v>0.21690000000000001</v>
      </c>
      <c r="G1014" s="46">
        <v>-4990</v>
      </c>
      <c r="H1014" s="46">
        <v>-6120</v>
      </c>
      <c r="J1014" s="46">
        <f t="shared" si="30"/>
        <v>0.70415000000000005</v>
      </c>
      <c r="K1014" s="46">
        <f t="shared" si="31"/>
        <v>-5555</v>
      </c>
    </row>
    <row r="1015" spans="1:11">
      <c r="A1015" s="47">
        <v>42717</v>
      </c>
      <c r="B1015" s="48">
        <v>0.56148148148148147</v>
      </c>
      <c r="C1015" s="46">
        <v>334.56</v>
      </c>
      <c r="D1015" s="46">
        <v>4.0488</v>
      </c>
      <c r="E1015" s="46">
        <v>1.1924999999999999</v>
      </c>
      <c r="F1015" s="46">
        <v>0.21690000000000001</v>
      </c>
      <c r="G1015" s="46">
        <v>-4998</v>
      </c>
      <c r="H1015" s="46">
        <v>-6131</v>
      </c>
      <c r="J1015" s="46">
        <f t="shared" si="30"/>
        <v>0.70469999999999999</v>
      </c>
      <c r="K1015" s="46">
        <f t="shared" si="31"/>
        <v>-5564.5</v>
      </c>
    </row>
    <row r="1016" spans="1:11">
      <c r="A1016" s="47">
        <v>42717</v>
      </c>
      <c r="B1016" s="48">
        <v>0.56148148148148147</v>
      </c>
      <c r="C1016" s="46">
        <v>334.80599999999998</v>
      </c>
      <c r="D1016" s="46">
        <v>4.0507</v>
      </c>
      <c r="E1016" s="46">
        <v>1.1946000000000001</v>
      </c>
      <c r="F1016" s="46">
        <v>0.21690000000000001</v>
      </c>
      <c r="G1016" s="46">
        <v>-5007</v>
      </c>
      <c r="H1016" s="46">
        <v>-6140</v>
      </c>
      <c r="J1016" s="46">
        <f t="shared" si="30"/>
        <v>0.7057500000000001</v>
      </c>
      <c r="K1016" s="46">
        <f t="shared" si="31"/>
        <v>-5573.5</v>
      </c>
    </row>
    <row r="1017" spans="1:11">
      <c r="A1017" s="47">
        <v>42717</v>
      </c>
      <c r="B1017" s="48">
        <v>0.56149305555555562</v>
      </c>
      <c r="C1017" s="46">
        <v>334.80599999999998</v>
      </c>
      <c r="D1017" s="46">
        <v>4.0545999999999998</v>
      </c>
      <c r="E1017" s="46">
        <v>1.1957</v>
      </c>
      <c r="F1017" s="46">
        <v>0.21690000000000001</v>
      </c>
      <c r="G1017" s="46">
        <v>-5014</v>
      </c>
      <c r="H1017" s="46">
        <v>-6149</v>
      </c>
      <c r="J1017" s="46">
        <f t="shared" si="30"/>
        <v>0.70630000000000004</v>
      </c>
      <c r="K1017" s="46">
        <f t="shared" si="31"/>
        <v>-5581.5</v>
      </c>
    </row>
    <row r="1018" spans="1:11">
      <c r="A1018" s="47">
        <v>42717</v>
      </c>
      <c r="B1018" s="48">
        <v>0.56150462962962966</v>
      </c>
      <c r="C1018" s="46">
        <v>335.05200000000002</v>
      </c>
      <c r="D1018" s="46">
        <v>4.0564999999999998</v>
      </c>
      <c r="E1018" s="46">
        <v>1.1979</v>
      </c>
      <c r="F1018" s="46">
        <v>0.218</v>
      </c>
      <c r="G1018" s="46">
        <v>-5022</v>
      </c>
      <c r="H1018" s="46">
        <v>-6159</v>
      </c>
      <c r="J1018" s="46">
        <f t="shared" si="30"/>
        <v>0.70794999999999997</v>
      </c>
      <c r="K1018" s="46">
        <f t="shared" si="31"/>
        <v>-5590.5</v>
      </c>
    </row>
    <row r="1019" spans="1:11">
      <c r="A1019" s="47">
        <v>42717</v>
      </c>
      <c r="B1019" s="48">
        <v>0.56150462962962966</v>
      </c>
      <c r="C1019" s="46">
        <v>335.298</v>
      </c>
      <c r="D1019" s="46">
        <v>4.0603999999999996</v>
      </c>
      <c r="E1019" s="46">
        <v>1.1990000000000001</v>
      </c>
      <c r="F1019" s="46">
        <v>0.218</v>
      </c>
      <c r="G1019" s="46">
        <v>-5031</v>
      </c>
      <c r="H1019" s="46">
        <v>-6169</v>
      </c>
      <c r="J1019" s="46">
        <f t="shared" si="30"/>
        <v>0.70850000000000002</v>
      </c>
      <c r="K1019" s="46">
        <f t="shared" si="31"/>
        <v>-5600</v>
      </c>
    </row>
    <row r="1020" spans="1:11">
      <c r="A1020" s="47">
        <v>42717</v>
      </c>
      <c r="B1020" s="48">
        <v>0.5615162037037037</v>
      </c>
      <c r="C1020" s="46">
        <v>335.42099999999999</v>
      </c>
      <c r="D1020" s="46">
        <v>4.0643000000000002</v>
      </c>
      <c r="E1020" s="46">
        <v>1.2022999999999999</v>
      </c>
      <c r="F1020" s="46">
        <v>0.218</v>
      </c>
      <c r="G1020" s="46">
        <v>-5040</v>
      </c>
      <c r="H1020" s="46">
        <v>-6177</v>
      </c>
      <c r="J1020" s="46">
        <f t="shared" si="30"/>
        <v>0.71014999999999995</v>
      </c>
      <c r="K1020" s="46">
        <f t="shared" si="31"/>
        <v>-5608.5</v>
      </c>
    </row>
    <row r="1021" spans="1:11">
      <c r="A1021" s="47">
        <v>42717</v>
      </c>
      <c r="B1021" s="48">
        <v>0.56152777777777774</v>
      </c>
      <c r="C1021" s="46">
        <v>335.54399999999998</v>
      </c>
      <c r="D1021" s="46">
        <v>4.0662000000000003</v>
      </c>
      <c r="E1021" s="46">
        <v>1.2034</v>
      </c>
      <c r="F1021" s="46">
        <v>0.218</v>
      </c>
      <c r="G1021" s="46">
        <v>-5046</v>
      </c>
      <c r="H1021" s="46">
        <v>-6187</v>
      </c>
      <c r="J1021" s="46">
        <f t="shared" si="30"/>
        <v>0.7107</v>
      </c>
      <c r="K1021" s="46">
        <f t="shared" si="31"/>
        <v>-5616.5</v>
      </c>
    </row>
    <row r="1022" spans="1:11">
      <c r="A1022" s="47">
        <v>42717</v>
      </c>
      <c r="B1022" s="48">
        <v>0.56152777777777774</v>
      </c>
      <c r="C1022" s="46">
        <v>335.66699999999997</v>
      </c>
      <c r="D1022" s="46">
        <v>4.0701000000000001</v>
      </c>
      <c r="E1022" s="46">
        <v>1.2055</v>
      </c>
      <c r="F1022" s="46">
        <v>0.218</v>
      </c>
      <c r="G1022" s="46">
        <v>-5053</v>
      </c>
      <c r="H1022" s="46">
        <v>-6197</v>
      </c>
      <c r="J1022" s="46">
        <f t="shared" si="30"/>
        <v>0.71174999999999999</v>
      </c>
      <c r="K1022" s="46">
        <f t="shared" si="31"/>
        <v>-5625</v>
      </c>
    </row>
    <row r="1023" spans="1:11">
      <c r="A1023" s="47">
        <v>42717</v>
      </c>
      <c r="B1023" s="48">
        <v>0.56153935185185189</v>
      </c>
      <c r="C1023" s="46">
        <v>335.79</v>
      </c>
      <c r="D1023" s="46">
        <v>4.0720999999999998</v>
      </c>
      <c r="E1023" s="46">
        <v>1.2077</v>
      </c>
      <c r="F1023" s="46">
        <v>0.218</v>
      </c>
      <c r="G1023" s="46">
        <v>-5062</v>
      </c>
      <c r="H1023" s="46">
        <v>-6207</v>
      </c>
      <c r="J1023" s="46">
        <f t="shared" si="30"/>
        <v>0.71284999999999998</v>
      </c>
      <c r="K1023" s="46">
        <f t="shared" si="31"/>
        <v>-5634.5</v>
      </c>
    </row>
    <row r="1024" spans="1:11">
      <c r="A1024" s="47">
        <v>42717</v>
      </c>
      <c r="B1024" s="48">
        <v>0.56153935185185189</v>
      </c>
      <c r="C1024" s="46">
        <v>336.036</v>
      </c>
      <c r="D1024" s="46">
        <v>4.0758999999999999</v>
      </c>
      <c r="E1024" s="46">
        <v>1.2088000000000001</v>
      </c>
      <c r="F1024" s="46">
        <v>0.218</v>
      </c>
      <c r="G1024" s="46">
        <v>-5071</v>
      </c>
      <c r="H1024" s="46">
        <v>-6217</v>
      </c>
      <c r="J1024" s="46">
        <f t="shared" si="30"/>
        <v>0.71340000000000003</v>
      </c>
      <c r="K1024" s="46">
        <f t="shared" si="31"/>
        <v>-5644</v>
      </c>
    </row>
    <row r="1025" spans="1:11">
      <c r="A1025" s="47">
        <v>42717</v>
      </c>
      <c r="B1025" s="48">
        <v>0.56155092592592593</v>
      </c>
      <c r="C1025" s="46">
        <v>336.15899999999999</v>
      </c>
      <c r="D1025" s="46">
        <v>4.0797999999999996</v>
      </c>
      <c r="E1025" s="46">
        <v>1.2110000000000001</v>
      </c>
      <c r="F1025" s="46">
        <v>0.21909999999999999</v>
      </c>
      <c r="G1025" s="46">
        <v>-5078</v>
      </c>
      <c r="H1025" s="46">
        <v>-6227</v>
      </c>
      <c r="J1025" s="46">
        <f t="shared" si="30"/>
        <v>0.71505000000000007</v>
      </c>
      <c r="K1025" s="46">
        <f t="shared" si="31"/>
        <v>-5652.5</v>
      </c>
    </row>
    <row r="1026" spans="1:11">
      <c r="A1026" s="47">
        <v>42717</v>
      </c>
      <c r="B1026" s="48">
        <v>0.56156249999999996</v>
      </c>
      <c r="C1026" s="46">
        <v>336.28199999999998</v>
      </c>
      <c r="D1026" s="46">
        <v>4.0818000000000003</v>
      </c>
      <c r="E1026" s="46">
        <v>1.2132000000000001</v>
      </c>
      <c r="F1026" s="46">
        <v>0.21909999999999999</v>
      </c>
      <c r="G1026" s="46">
        <v>-5087</v>
      </c>
      <c r="H1026" s="46">
        <v>-6236</v>
      </c>
      <c r="J1026" s="46">
        <f t="shared" si="30"/>
        <v>0.71615000000000006</v>
      </c>
      <c r="K1026" s="46">
        <f t="shared" si="31"/>
        <v>-5661.5</v>
      </c>
    </row>
    <row r="1027" spans="1:11">
      <c r="A1027" s="47">
        <v>42717</v>
      </c>
      <c r="B1027" s="48">
        <v>0.56156249999999996</v>
      </c>
      <c r="C1027" s="46">
        <v>336.52800000000002</v>
      </c>
      <c r="D1027" s="46">
        <v>4.0856000000000003</v>
      </c>
      <c r="E1027" s="46">
        <v>1.2153</v>
      </c>
      <c r="F1027" s="46">
        <v>0.22020000000000001</v>
      </c>
      <c r="G1027" s="46">
        <v>-5095</v>
      </c>
      <c r="H1027" s="46">
        <v>-6246</v>
      </c>
      <c r="J1027" s="46">
        <f t="shared" si="30"/>
        <v>0.71775</v>
      </c>
      <c r="K1027" s="46">
        <f t="shared" si="31"/>
        <v>-5670.5</v>
      </c>
    </row>
    <row r="1028" spans="1:11">
      <c r="A1028" s="47">
        <v>42717</v>
      </c>
      <c r="B1028" s="48">
        <v>0.56157407407407411</v>
      </c>
      <c r="C1028" s="46">
        <v>336.52800000000002</v>
      </c>
      <c r="D1028" s="46">
        <v>4.0876000000000001</v>
      </c>
      <c r="E1028" s="46">
        <v>1.2163999999999999</v>
      </c>
      <c r="F1028" s="46">
        <v>0.21909999999999999</v>
      </c>
      <c r="G1028" s="46">
        <v>-5102</v>
      </c>
      <c r="H1028" s="46">
        <v>-6255</v>
      </c>
      <c r="J1028" s="46">
        <f t="shared" si="30"/>
        <v>0.71775</v>
      </c>
      <c r="K1028" s="46">
        <f t="shared" si="31"/>
        <v>-5678.5</v>
      </c>
    </row>
    <row r="1029" spans="1:11">
      <c r="A1029" s="47">
        <v>42717</v>
      </c>
      <c r="B1029" s="48">
        <v>0.56158564814814815</v>
      </c>
      <c r="C1029" s="46">
        <v>336.774</v>
      </c>
      <c r="D1029" s="46">
        <v>4.0914999999999999</v>
      </c>
      <c r="E1029" s="46">
        <v>1.2185999999999999</v>
      </c>
      <c r="F1029" s="46">
        <v>0.22020000000000001</v>
      </c>
      <c r="G1029" s="46">
        <v>-5111</v>
      </c>
      <c r="H1029" s="46">
        <v>-6265</v>
      </c>
      <c r="J1029" s="46">
        <f t="shared" si="30"/>
        <v>0.71939999999999993</v>
      </c>
      <c r="K1029" s="46">
        <f t="shared" si="31"/>
        <v>-5688</v>
      </c>
    </row>
    <row r="1030" spans="1:11">
      <c r="A1030" s="47">
        <v>42717</v>
      </c>
      <c r="B1030" s="48">
        <v>0.56158564814814815</v>
      </c>
      <c r="C1030" s="46">
        <v>337.02</v>
      </c>
      <c r="D1030" s="46">
        <v>4.0952999999999999</v>
      </c>
      <c r="E1030" s="46">
        <v>1.2208000000000001</v>
      </c>
      <c r="F1030" s="46">
        <v>0.22020000000000001</v>
      </c>
      <c r="G1030" s="46">
        <v>-5120</v>
      </c>
      <c r="H1030" s="46">
        <v>-6274</v>
      </c>
      <c r="J1030" s="46">
        <f t="shared" ref="J1030:J1093" si="32">AVERAGE(E1030:F1030)</f>
        <v>0.72050000000000003</v>
      </c>
      <c r="K1030" s="46">
        <f t="shared" ref="K1030:K1093" si="33">AVERAGE(G1030:H1030)</f>
        <v>-5697</v>
      </c>
    </row>
    <row r="1031" spans="1:11">
      <c r="A1031" s="47">
        <v>42717</v>
      </c>
      <c r="B1031" s="48">
        <v>0.56159722222222219</v>
      </c>
      <c r="C1031" s="46">
        <v>337.02</v>
      </c>
      <c r="D1031" s="46">
        <v>4.0972999999999997</v>
      </c>
      <c r="E1031" s="46">
        <v>1.2230000000000001</v>
      </c>
      <c r="F1031" s="46">
        <v>0.22020000000000001</v>
      </c>
      <c r="G1031" s="46">
        <v>-5128</v>
      </c>
      <c r="H1031" s="46">
        <v>-6284</v>
      </c>
      <c r="J1031" s="46">
        <f t="shared" si="32"/>
        <v>0.72160000000000002</v>
      </c>
      <c r="K1031" s="46">
        <f t="shared" si="33"/>
        <v>-5706</v>
      </c>
    </row>
    <row r="1032" spans="1:11">
      <c r="A1032" s="47">
        <v>42717</v>
      </c>
      <c r="B1032" s="48">
        <v>0.56160879629629623</v>
      </c>
      <c r="C1032" s="46">
        <v>337.26600000000002</v>
      </c>
      <c r="D1032" s="46">
        <v>4.1012000000000004</v>
      </c>
      <c r="E1032" s="46">
        <v>1.2241</v>
      </c>
      <c r="F1032" s="46">
        <v>0.22020000000000001</v>
      </c>
      <c r="G1032" s="46">
        <v>-5136</v>
      </c>
      <c r="H1032" s="46">
        <v>-6293</v>
      </c>
      <c r="J1032" s="46">
        <f t="shared" si="32"/>
        <v>0.72214999999999996</v>
      </c>
      <c r="K1032" s="46">
        <f t="shared" si="33"/>
        <v>-5714.5</v>
      </c>
    </row>
    <row r="1033" spans="1:11">
      <c r="A1033" s="47">
        <v>42717</v>
      </c>
      <c r="B1033" s="48">
        <v>0.56160879629629623</v>
      </c>
      <c r="C1033" s="46">
        <v>337.38900000000001</v>
      </c>
      <c r="D1033" s="46">
        <v>4.1031000000000004</v>
      </c>
      <c r="E1033" s="46">
        <v>1.2262999999999999</v>
      </c>
      <c r="F1033" s="46">
        <v>0.22020000000000001</v>
      </c>
      <c r="G1033" s="46">
        <v>-5144</v>
      </c>
      <c r="H1033" s="46">
        <v>-6302</v>
      </c>
      <c r="J1033" s="46">
        <f t="shared" si="32"/>
        <v>0.72324999999999995</v>
      </c>
      <c r="K1033" s="46">
        <f t="shared" si="33"/>
        <v>-5723</v>
      </c>
    </row>
    <row r="1034" spans="1:11">
      <c r="A1034" s="47">
        <v>42717</v>
      </c>
      <c r="B1034" s="48">
        <v>0.56162037037037038</v>
      </c>
      <c r="C1034" s="46">
        <v>337.512</v>
      </c>
      <c r="D1034" s="46">
        <v>4.1070000000000002</v>
      </c>
      <c r="E1034" s="46">
        <v>1.2283999999999999</v>
      </c>
      <c r="F1034" s="46">
        <v>0.22020000000000001</v>
      </c>
      <c r="G1034" s="46">
        <v>-5152</v>
      </c>
      <c r="H1034" s="46">
        <v>-6311</v>
      </c>
      <c r="J1034" s="46">
        <f t="shared" si="32"/>
        <v>0.72429999999999994</v>
      </c>
      <c r="K1034" s="46">
        <f t="shared" si="33"/>
        <v>-5731.5</v>
      </c>
    </row>
    <row r="1035" spans="1:11">
      <c r="A1035" s="47">
        <v>42717</v>
      </c>
      <c r="B1035" s="48">
        <v>0.56163194444444442</v>
      </c>
      <c r="C1035" s="46">
        <v>337.75799999999998</v>
      </c>
      <c r="D1035" s="46">
        <v>4.1109</v>
      </c>
      <c r="E1035" s="46">
        <v>1.2305999999999999</v>
      </c>
      <c r="F1035" s="46">
        <v>0.2213</v>
      </c>
      <c r="G1035" s="46">
        <v>-5159</v>
      </c>
      <c r="H1035" s="46">
        <v>-6322</v>
      </c>
      <c r="J1035" s="46">
        <f t="shared" si="32"/>
        <v>0.72594999999999998</v>
      </c>
      <c r="K1035" s="46">
        <f t="shared" si="33"/>
        <v>-5740.5</v>
      </c>
    </row>
    <row r="1036" spans="1:11">
      <c r="A1036" s="47">
        <v>42717</v>
      </c>
      <c r="B1036" s="48">
        <v>0.56163194444444442</v>
      </c>
      <c r="C1036" s="46">
        <v>337.88099999999997</v>
      </c>
      <c r="D1036" s="46">
        <v>4.1128</v>
      </c>
      <c r="E1036" s="46">
        <v>1.2317</v>
      </c>
      <c r="F1036" s="46">
        <v>0.2213</v>
      </c>
      <c r="G1036" s="46">
        <v>-5168</v>
      </c>
      <c r="H1036" s="46">
        <v>-6331</v>
      </c>
      <c r="J1036" s="46">
        <f t="shared" si="32"/>
        <v>0.72650000000000003</v>
      </c>
      <c r="K1036" s="46">
        <f t="shared" si="33"/>
        <v>-5749.5</v>
      </c>
    </row>
    <row r="1037" spans="1:11">
      <c r="A1037" s="47">
        <v>42717</v>
      </c>
      <c r="B1037" s="48">
        <v>0.56164351851851857</v>
      </c>
      <c r="C1037" s="46">
        <v>338.12700000000001</v>
      </c>
      <c r="D1037" s="46">
        <v>4.1166999999999998</v>
      </c>
      <c r="E1037" s="46">
        <v>1.2350000000000001</v>
      </c>
      <c r="F1037" s="46">
        <v>0.2213</v>
      </c>
      <c r="G1037" s="46">
        <v>-5177</v>
      </c>
      <c r="H1037" s="46">
        <v>-6342</v>
      </c>
      <c r="J1037" s="46">
        <f t="shared" si="32"/>
        <v>0.72815000000000007</v>
      </c>
      <c r="K1037" s="46">
        <f t="shared" si="33"/>
        <v>-5759.5</v>
      </c>
    </row>
    <row r="1038" spans="1:11">
      <c r="A1038" s="47">
        <v>42717</v>
      </c>
      <c r="B1038" s="48">
        <v>0.56165509259259261</v>
      </c>
      <c r="C1038" s="46">
        <v>338.37299999999999</v>
      </c>
      <c r="D1038" s="46">
        <v>4.1205999999999996</v>
      </c>
      <c r="E1038" s="46">
        <v>1.2361</v>
      </c>
      <c r="F1038" s="46">
        <v>0.22239999999999999</v>
      </c>
      <c r="G1038" s="46">
        <v>-5185</v>
      </c>
      <c r="H1038" s="46">
        <v>-6353</v>
      </c>
      <c r="J1038" s="46">
        <f t="shared" si="32"/>
        <v>0.72924999999999995</v>
      </c>
      <c r="K1038" s="46">
        <f t="shared" si="33"/>
        <v>-5769</v>
      </c>
    </row>
    <row r="1039" spans="1:11">
      <c r="A1039" s="47">
        <v>42717</v>
      </c>
      <c r="B1039" s="48">
        <v>0.56165509259259261</v>
      </c>
      <c r="C1039" s="46">
        <v>338.49599999999998</v>
      </c>
      <c r="D1039" s="46">
        <v>4.1224999999999996</v>
      </c>
      <c r="E1039" s="46">
        <v>1.2382</v>
      </c>
      <c r="F1039" s="46">
        <v>0.22239999999999999</v>
      </c>
      <c r="G1039" s="46">
        <v>-5194</v>
      </c>
      <c r="H1039" s="46">
        <v>-6362</v>
      </c>
      <c r="J1039" s="46">
        <f t="shared" si="32"/>
        <v>0.73029999999999995</v>
      </c>
      <c r="K1039" s="46">
        <f t="shared" si="33"/>
        <v>-5778</v>
      </c>
    </row>
    <row r="1040" spans="1:11">
      <c r="A1040" s="47">
        <v>42717</v>
      </c>
      <c r="B1040" s="48">
        <v>0.56166666666666665</v>
      </c>
      <c r="C1040" s="46">
        <v>338.74200000000002</v>
      </c>
      <c r="D1040" s="46">
        <v>4.1264000000000003</v>
      </c>
      <c r="E1040" s="46">
        <v>1.2403999999999999</v>
      </c>
      <c r="F1040" s="46">
        <v>0.22239999999999999</v>
      </c>
      <c r="G1040" s="46">
        <v>-5202</v>
      </c>
      <c r="H1040" s="46">
        <v>-6372</v>
      </c>
      <c r="J1040" s="46">
        <f t="shared" si="32"/>
        <v>0.73139999999999994</v>
      </c>
      <c r="K1040" s="46">
        <f t="shared" si="33"/>
        <v>-5787</v>
      </c>
    </row>
    <row r="1041" spans="1:11">
      <c r="A1041" s="47">
        <v>42717</v>
      </c>
      <c r="B1041" s="48">
        <v>0.56167824074074069</v>
      </c>
      <c r="C1041" s="46">
        <v>338.988</v>
      </c>
      <c r="D1041" s="46">
        <v>4.1303000000000001</v>
      </c>
      <c r="E1041" s="46">
        <v>1.2415</v>
      </c>
      <c r="F1041" s="46">
        <v>0.22339999999999999</v>
      </c>
      <c r="G1041" s="46">
        <v>-5212</v>
      </c>
      <c r="H1041" s="46">
        <v>-6383</v>
      </c>
      <c r="J1041" s="46">
        <f t="shared" si="32"/>
        <v>0.73245000000000005</v>
      </c>
      <c r="K1041" s="46">
        <f t="shared" si="33"/>
        <v>-5797.5</v>
      </c>
    </row>
    <row r="1042" spans="1:11">
      <c r="A1042" s="47">
        <v>42717</v>
      </c>
      <c r="B1042" s="48">
        <v>0.56167824074074069</v>
      </c>
      <c r="C1042" s="46">
        <v>338.988</v>
      </c>
      <c r="D1042" s="46">
        <v>4.1341000000000001</v>
      </c>
      <c r="E1042" s="46">
        <v>1.2447999999999999</v>
      </c>
      <c r="F1042" s="46">
        <v>0.22239999999999999</v>
      </c>
      <c r="G1042" s="46">
        <v>-5222</v>
      </c>
      <c r="H1042" s="46">
        <v>-6393</v>
      </c>
      <c r="J1042" s="46">
        <f t="shared" si="32"/>
        <v>0.73359999999999992</v>
      </c>
      <c r="K1042" s="46">
        <f t="shared" si="33"/>
        <v>-5807.5</v>
      </c>
    </row>
    <row r="1043" spans="1:11">
      <c r="A1043" s="47">
        <v>42717</v>
      </c>
      <c r="B1043" s="48">
        <v>0.56168981481481484</v>
      </c>
      <c r="C1043" s="46">
        <v>339.35700000000003</v>
      </c>
      <c r="D1043" s="46">
        <v>4.1379999999999999</v>
      </c>
      <c r="E1043" s="46">
        <v>1.2470000000000001</v>
      </c>
      <c r="F1043" s="46">
        <v>0.22339999999999999</v>
      </c>
      <c r="G1043" s="46">
        <v>-5230</v>
      </c>
      <c r="H1043" s="46">
        <v>-6406</v>
      </c>
      <c r="J1043" s="46">
        <f t="shared" si="32"/>
        <v>0.73520000000000008</v>
      </c>
      <c r="K1043" s="46">
        <f t="shared" si="33"/>
        <v>-5818</v>
      </c>
    </row>
    <row r="1044" spans="1:11">
      <c r="A1044" s="47">
        <v>42717</v>
      </c>
      <c r="B1044" s="48">
        <v>0.56170138888888888</v>
      </c>
      <c r="C1044" s="46">
        <v>339.726</v>
      </c>
      <c r="D1044" s="46">
        <v>4.1418999999999997</v>
      </c>
      <c r="E1044" s="46">
        <v>1.2491000000000001</v>
      </c>
      <c r="F1044" s="46">
        <v>0.22339999999999999</v>
      </c>
      <c r="G1044" s="46">
        <v>-5239</v>
      </c>
      <c r="H1044" s="46">
        <v>-6418</v>
      </c>
      <c r="J1044" s="46">
        <f t="shared" si="32"/>
        <v>0.73625000000000007</v>
      </c>
      <c r="K1044" s="46">
        <f t="shared" si="33"/>
        <v>-5828.5</v>
      </c>
    </row>
    <row r="1045" spans="1:11">
      <c r="A1045" s="47">
        <v>42717</v>
      </c>
      <c r="B1045" s="48">
        <v>0.56170138888888888</v>
      </c>
      <c r="C1045" s="46">
        <v>339.97199999999998</v>
      </c>
      <c r="D1045" s="46">
        <v>4.1437999999999997</v>
      </c>
      <c r="E1045" s="46">
        <v>1.2513000000000001</v>
      </c>
      <c r="F1045" s="46">
        <v>0.22450000000000001</v>
      </c>
      <c r="G1045" s="46">
        <v>-5250</v>
      </c>
      <c r="H1045" s="46">
        <v>-6429</v>
      </c>
      <c r="J1045" s="46">
        <f t="shared" si="32"/>
        <v>0.7379</v>
      </c>
      <c r="K1045" s="46">
        <f t="shared" si="33"/>
        <v>-5839.5</v>
      </c>
    </row>
    <row r="1046" spans="1:11">
      <c r="A1046" s="47">
        <v>42717</v>
      </c>
      <c r="B1046" s="48">
        <v>0.56171296296296302</v>
      </c>
      <c r="C1046" s="46">
        <v>340.21800000000002</v>
      </c>
      <c r="D1046" s="46">
        <v>4.1477000000000004</v>
      </c>
      <c r="E1046" s="46">
        <v>1.2535000000000001</v>
      </c>
      <c r="F1046" s="46">
        <v>0.22450000000000001</v>
      </c>
      <c r="G1046" s="46">
        <v>-5258</v>
      </c>
      <c r="H1046" s="46">
        <v>-6441</v>
      </c>
      <c r="J1046" s="46">
        <f t="shared" si="32"/>
        <v>0.73899999999999999</v>
      </c>
      <c r="K1046" s="46">
        <f t="shared" si="33"/>
        <v>-5849.5</v>
      </c>
    </row>
    <row r="1047" spans="1:11">
      <c r="A1047" s="47">
        <v>42717</v>
      </c>
      <c r="B1047" s="48">
        <v>0.56172453703703706</v>
      </c>
      <c r="C1047" s="46">
        <v>340.464</v>
      </c>
      <c r="D1047" s="46">
        <v>4.1516000000000002</v>
      </c>
      <c r="E1047" s="46">
        <v>1.2557</v>
      </c>
      <c r="F1047" s="46">
        <v>0.22450000000000001</v>
      </c>
      <c r="G1047" s="46">
        <v>-5269</v>
      </c>
      <c r="H1047" s="46">
        <v>-6450</v>
      </c>
      <c r="J1047" s="46">
        <f t="shared" si="32"/>
        <v>0.74009999999999998</v>
      </c>
      <c r="K1047" s="46">
        <f t="shared" si="33"/>
        <v>-5859.5</v>
      </c>
    </row>
    <row r="1048" spans="1:11">
      <c r="A1048" s="47">
        <v>42717</v>
      </c>
      <c r="B1048" s="48">
        <v>0.56172453703703706</v>
      </c>
      <c r="C1048" s="46">
        <v>340.58699999999999</v>
      </c>
      <c r="D1048" s="46">
        <v>4.1555</v>
      </c>
      <c r="E1048" s="46">
        <v>1.2579</v>
      </c>
      <c r="F1048" s="46">
        <v>0.22450000000000001</v>
      </c>
      <c r="G1048" s="46">
        <v>-5279</v>
      </c>
      <c r="H1048" s="46">
        <v>-6462</v>
      </c>
      <c r="J1048" s="46">
        <f t="shared" si="32"/>
        <v>0.74119999999999997</v>
      </c>
      <c r="K1048" s="46">
        <f t="shared" si="33"/>
        <v>-5870.5</v>
      </c>
    </row>
    <row r="1049" spans="1:11">
      <c r="A1049" s="47">
        <v>42717</v>
      </c>
      <c r="B1049" s="48">
        <v>0.5617361111111111</v>
      </c>
      <c r="C1049" s="46">
        <v>340.95600000000002</v>
      </c>
      <c r="D1049" s="46">
        <v>4.1593999999999998</v>
      </c>
      <c r="E1049" s="46">
        <v>1.26</v>
      </c>
      <c r="F1049" s="46">
        <v>0.22559999999999999</v>
      </c>
      <c r="G1049" s="46">
        <v>-5288</v>
      </c>
      <c r="H1049" s="46">
        <v>-6475</v>
      </c>
      <c r="J1049" s="46">
        <f t="shared" si="32"/>
        <v>0.74280000000000002</v>
      </c>
      <c r="K1049" s="46">
        <f t="shared" si="33"/>
        <v>-5881.5</v>
      </c>
    </row>
    <row r="1050" spans="1:11">
      <c r="A1050" s="47">
        <v>42717</v>
      </c>
      <c r="B1050" s="48">
        <v>0.56174768518518514</v>
      </c>
      <c r="C1050" s="46">
        <v>341.07900000000001</v>
      </c>
      <c r="D1050" s="46">
        <v>4.1631999999999998</v>
      </c>
      <c r="E1050" s="46">
        <v>1.2622</v>
      </c>
      <c r="F1050" s="46">
        <v>0.22559999999999999</v>
      </c>
      <c r="G1050" s="46">
        <v>-5298</v>
      </c>
      <c r="H1050" s="46">
        <v>-6484</v>
      </c>
      <c r="J1050" s="46">
        <f t="shared" si="32"/>
        <v>0.74390000000000001</v>
      </c>
      <c r="K1050" s="46">
        <f t="shared" si="33"/>
        <v>-5891</v>
      </c>
    </row>
    <row r="1051" spans="1:11">
      <c r="A1051" s="47">
        <v>42717</v>
      </c>
      <c r="B1051" s="48">
        <v>0.56174768518518514</v>
      </c>
      <c r="C1051" s="46">
        <v>341.44799999999998</v>
      </c>
      <c r="D1051" s="46">
        <v>4.1670999999999996</v>
      </c>
      <c r="E1051" s="46">
        <v>1.2644</v>
      </c>
      <c r="F1051" s="46">
        <v>0.22670000000000001</v>
      </c>
      <c r="G1051" s="46">
        <v>-5306</v>
      </c>
      <c r="H1051" s="46">
        <v>-6496</v>
      </c>
      <c r="J1051" s="46">
        <f t="shared" si="32"/>
        <v>0.74554999999999993</v>
      </c>
      <c r="K1051" s="46">
        <f t="shared" si="33"/>
        <v>-5901</v>
      </c>
    </row>
    <row r="1052" spans="1:11">
      <c r="A1052" s="47">
        <v>42717</v>
      </c>
      <c r="B1052" s="48">
        <v>0.56175925925925929</v>
      </c>
      <c r="C1052" s="46">
        <v>341.69400000000002</v>
      </c>
      <c r="D1052" s="46">
        <v>4.1710000000000003</v>
      </c>
      <c r="E1052" s="46">
        <v>1.2665999999999999</v>
      </c>
      <c r="F1052" s="46">
        <v>0.22670000000000001</v>
      </c>
      <c r="G1052" s="46">
        <v>-5316</v>
      </c>
      <c r="H1052" s="46">
        <v>-6509</v>
      </c>
      <c r="J1052" s="46">
        <f t="shared" si="32"/>
        <v>0.74665000000000004</v>
      </c>
      <c r="K1052" s="46">
        <f t="shared" si="33"/>
        <v>-5912.5</v>
      </c>
    </row>
    <row r="1053" spans="1:11">
      <c r="A1053" s="47">
        <v>42717</v>
      </c>
      <c r="B1053" s="48">
        <v>0.56177083333333333</v>
      </c>
      <c r="C1053" s="46">
        <v>341.81700000000001</v>
      </c>
      <c r="D1053" s="46">
        <v>4.1749000000000001</v>
      </c>
      <c r="E1053" s="46">
        <v>1.2698</v>
      </c>
      <c r="F1053" s="46">
        <v>0.22670000000000001</v>
      </c>
      <c r="G1053" s="46">
        <v>-5325</v>
      </c>
      <c r="H1053" s="46">
        <v>-6518</v>
      </c>
      <c r="J1053" s="46">
        <f t="shared" si="32"/>
        <v>0.74825000000000008</v>
      </c>
      <c r="K1053" s="46">
        <f t="shared" si="33"/>
        <v>-5921.5</v>
      </c>
    </row>
    <row r="1054" spans="1:11">
      <c r="A1054" s="47">
        <v>42717</v>
      </c>
      <c r="B1054" s="48">
        <v>0.56177083333333333</v>
      </c>
      <c r="C1054" s="46">
        <v>342.06299999999999</v>
      </c>
      <c r="D1054" s="46">
        <v>4.1787999999999998</v>
      </c>
      <c r="E1054" s="46">
        <v>1.272</v>
      </c>
      <c r="F1054" s="46">
        <v>0.22670000000000001</v>
      </c>
      <c r="G1054" s="46">
        <v>-5334</v>
      </c>
      <c r="H1054" s="46">
        <v>-6530</v>
      </c>
      <c r="J1054" s="46">
        <f t="shared" si="32"/>
        <v>0.74934999999999996</v>
      </c>
      <c r="K1054" s="46">
        <f t="shared" si="33"/>
        <v>-5932</v>
      </c>
    </row>
    <row r="1055" spans="1:11">
      <c r="A1055" s="47">
        <v>42717</v>
      </c>
      <c r="B1055" s="48">
        <v>0.56178240740740737</v>
      </c>
      <c r="C1055" s="46">
        <v>342.30900000000003</v>
      </c>
      <c r="D1055" s="46">
        <v>4.1825999999999999</v>
      </c>
      <c r="E1055" s="46">
        <v>1.2742</v>
      </c>
      <c r="F1055" s="46">
        <v>0.22670000000000001</v>
      </c>
      <c r="G1055" s="46">
        <v>-5345</v>
      </c>
      <c r="H1055" s="46">
        <v>-6541</v>
      </c>
      <c r="J1055" s="46">
        <f t="shared" si="32"/>
        <v>0.75045000000000006</v>
      </c>
      <c r="K1055" s="46">
        <f t="shared" si="33"/>
        <v>-5943</v>
      </c>
    </row>
    <row r="1056" spans="1:11">
      <c r="A1056" s="47">
        <v>42717</v>
      </c>
      <c r="B1056" s="48">
        <v>0.56178240740740737</v>
      </c>
      <c r="C1056" s="46">
        <v>342.43200000000002</v>
      </c>
      <c r="D1056" s="46">
        <v>4.1864999999999997</v>
      </c>
      <c r="E1056" s="46">
        <v>1.2764</v>
      </c>
      <c r="F1056" s="46">
        <v>0.2278</v>
      </c>
      <c r="G1056" s="46">
        <v>-5354</v>
      </c>
      <c r="H1056" s="46">
        <v>-6554</v>
      </c>
      <c r="J1056" s="46">
        <f t="shared" si="32"/>
        <v>0.75209999999999999</v>
      </c>
      <c r="K1056" s="46">
        <f t="shared" si="33"/>
        <v>-5954</v>
      </c>
    </row>
    <row r="1057" spans="1:11">
      <c r="A1057" s="47">
        <v>42717</v>
      </c>
      <c r="B1057" s="48">
        <v>0.56179398148148152</v>
      </c>
      <c r="C1057" s="46">
        <v>342.80099999999999</v>
      </c>
      <c r="D1057" s="46">
        <v>4.1904000000000003</v>
      </c>
      <c r="E1057" s="46">
        <v>1.2786</v>
      </c>
      <c r="F1057" s="46">
        <v>0.2278</v>
      </c>
      <c r="G1057" s="46">
        <v>-5365</v>
      </c>
      <c r="H1057" s="46">
        <v>-6565</v>
      </c>
      <c r="J1057" s="46">
        <f t="shared" si="32"/>
        <v>0.75319999999999998</v>
      </c>
      <c r="K1057" s="46">
        <f t="shared" si="33"/>
        <v>-5965</v>
      </c>
    </row>
    <row r="1058" spans="1:11">
      <c r="A1058" s="47">
        <v>42717</v>
      </c>
      <c r="B1058" s="48">
        <v>0.56180555555555556</v>
      </c>
      <c r="C1058" s="46">
        <v>342.92399999999998</v>
      </c>
      <c r="D1058" s="46">
        <v>4.1943000000000001</v>
      </c>
      <c r="E1058" s="46">
        <v>1.2806999999999999</v>
      </c>
      <c r="F1058" s="46">
        <v>0.2278</v>
      </c>
      <c r="G1058" s="46">
        <v>-5373</v>
      </c>
      <c r="H1058" s="46">
        <v>-6576</v>
      </c>
      <c r="J1058" s="46">
        <f t="shared" si="32"/>
        <v>0.75424999999999998</v>
      </c>
      <c r="K1058" s="46">
        <f t="shared" si="33"/>
        <v>-5974.5</v>
      </c>
    </row>
    <row r="1059" spans="1:11">
      <c r="A1059" s="47">
        <v>42717</v>
      </c>
      <c r="B1059" s="48">
        <v>0.56180555555555556</v>
      </c>
      <c r="C1059" s="46">
        <v>343.17</v>
      </c>
      <c r="D1059" s="46">
        <v>4.1981999999999999</v>
      </c>
      <c r="E1059" s="46">
        <v>1.2828999999999999</v>
      </c>
      <c r="F1059" s="46">
        <v>0.22889999999999999</v>
      </c>
      <c r="G1059" s="46">
        <v>-5383</v>
      </c>
      <c r="H1059" s="46">
        <v>-6587</v>
      </c>
      <c r="J1059" s="46">
        <f t="shared" si="32"/>
        <v>0.75590000000000002</v>
      </c>
      <c r="K1059" s="46">
        <f t="shared" si="33"/>
        <v>-5985</v>
      </c>
    </row>
    <row r="1060" spans="1:11">
      <c r="A1060" s="47">
        <v>42717</v>
      </c>
      <c r="B1060" s="48">
        <v>0.5618171296296296</v>
      </c>
      <c r="C1060" s="46">
        <v>343.416</v>
      </c>
      <c r="D1060" s="46">
        <v>4.202</v>
      </c>
      <c r="E1060" s="46">
        <v>1.2862</v>
      </c>
      <c r="F1060" s="46">
        <v>0.22889999999999999</v>
      </c>
      <c r="G1060" s="46">
        <v>-5392</v>
      </c>
      <c r="H1060" s="46">
        <v>-6599</v>
      </c>
      <c r="J1060" s="46">
        <f t="shared" si="32"/>
        <v>0.75754999999999995</v>
      </c>
      <c r="K1060" s="46">
        <f t="shared" si="33"/>
        <v>-5995.5</v>
      </c>
    </row>
    <row r="1061" spans="1:11">
      <c r="A1061" s="47">
        <v>42717</v>
      </c>
      <c r="B1061" s="48">
        <v>0.56182870370370364</v>
      </c>
      <c r="C1061" s="46">
        <v>343.53899999999999</v>
      </c>
      <c r="D1061" s="46">
        <v>4.2058999999999997</v>
      </c>
      <c r="E1061" s="46">
        <v>1.2884</v>
      </c>
      <c r="F1061" s="46">
        <v>0.22889999999999999</v>
      </c>
      <c r="G1061" s="46">
        <v>-5403</v>
      </c>
      <c r="H1061" s="46">
        <v>-6609</v>
      </c>
      <c r="J1061" s="46">
        <f t="shared" si="32"/>
        <v>0.75865000000000005</v>
      </c>
      <c r="K1061" s="46">
        <f t="shared" si="33"/>
        <v>-6006</v>
      </c>
    </row>
    <row r="1062" spans="1:11">
      <c r="A1062" s="47">
        <v>42717</v>
      </c>
      <c r="B1062" s="48">
        <v>0.56182870370370364</v>
      </c>
      <c r="C1062" s="46">
        <v>343.78500000000003</v>
      </c>
      <c r="D1062" s="46">
        <v>4.2098000000000004</v>
      </c>
      <c r="E1062" s="46">
        <v>1.2895000000000001</v>
      </c>
      <c r="F1062" s="46">
        <v>0.23</v>
      </c>
      <c r="G1062" s="46">
        <v>-5412</v>
      </c>
      <c r="H1062" s="46">
        <v>-6621</v>
      </c>
      <c r="J1062" s="46">
        <f t="shared" si="32"/>
        <v>0.75975000000000004</v>
      </c>
      <c r="K1062" s="46">
        <f t="shared" si="33"/>
        <v>-6016.5</v>
      </c>
    </row>
    <row r="1063" spans="1:11">
      <c r="A1063" s="47">
        <v>42717</v>
      </c>
      <c r="B1063" s="48">
        <v>0.56184027777777779</v>
      </c>
      <c r="C1063" s="46">
        <v>344.03100000000001</v>
      </c>
      <c r="D1063" s="46">
        <v>4.2137000000000002</v>
      </c>
      <c r="E1063" s="46">
        <v>1.2917000000000001</v>
      </c>
      <c r="F1063" s="46">
        <v>0.23</v>
      </c>
      <c r="G1063" s="46">
        <v>-5423</v>
      </c>
      <c r="H1063" s="46">
        <v>-6633</v>
      </c>
      <c r="J1063" s="46">
        <f t="shared" si="32"/>
        <v>0.76085000000000003</v>
      </c>
      <c r="K1063" s="46">
        <f t="shared" si="33"/>
        <v>-6028</v>
      </c>
    </row>
    <row r="1064" spans="1:11">
      <c r="A1064" s="47">
        <v>42717</v>
      </c>
      <c r="B1064" s="48">
        <v>0.56185185185185182</v>
      </c>
      <c r="C1064" s="46">
        <v>344.154</v>
      </c>
      <c r="D1064" s="46">
        <v>4.2176</v>
      </c>
      <c r="E1064" s="46">
        <v>1.2938000000000001</v>
      </c>
      <c r="F1064" s="46">
        <v>0.23</v>
      </c>
      <c r="G1064" s="46">
        <v>-5431</v>
      </c>
      <c r="H1064" s="46">
        <v>-6644</v>
      </c>
      <c r="J1064" s="46">
        <f t="shared" si="32"/>
        <v>0.76190000000000002</v>
      </c>
      <c r="K1064" s="46">
        <f t="shared" si="33"/>
        <v>-6037.5</v>
      </c>
    </row>
    <row r="1065" spans="1:11">
      <c r="A1065" s="47">
        <v>42717</v>
      </c>
      <c r="B1065" s="48">
        <v>0.56185185185185182</v>
      </c>
      <c r="C1065" s="46">
        <v>344.4</v>
      </c>
      <c r="D1065" s="46">
        <v>4.2214</v>
      </c>
      <c r="E1065" s="46">
        <v>1.296</v>
      </c>
      <c r="F1065" s="46">
        <v>0.23</v>
      </c>
      <c r="G1065" s="46">
        <v>-5442</v>
      </c>
      <c r="H1065" s="46">
        <v>-6655</v>
      </c>
      <c r="J1065" s="46">
        <f t="shared" si="32"/>
        <v>0.76300000000000001</v>
      </c>
      <c r="K1065" s="46">
        <f t="shared" si="33"/>
        <v>-6048.5</v>
      </c>
    </row>
    <row r="1066" spans="1:11">
      <c r="A1066" s="47">
        <v>42717</v>
      </c>
      <c r="B1066" s="48">
        <v>0.56186342592592597</v>
      </c>
      <c r="C1066" s="46">
        <v>344.64600000000002</v>
      </c>
      <c r="D1066" s="46">
        <v>4.2233999999999998</v>
      </c>
      <c r="E1066" s="46">
        <v>1.2982</v>
      </c>
      <c r="F1066" s="46">
        <v>0.23</v>
      </c>
      <c r="G1066" s="46">
        <v>-5451</v>
      </c>
      <c r="H1066" s="46">
        <v>-6668</v>
      </c>
      <c r="J1066" s="46">
        <f t="shared" si="32"/>
        <v>0.7641</v>
      </c>
      <c r="K1066" s="46">
        <f t="shared" si="33"/>
        <v>-6059.5</v>
      </c>
    </row>
    <row r="1067" spans="1:11">
      <c r="A1067" s="47">
        <v>42717</v>
      </c>
      <c r="B1067" s="48">
        <v>0.56187500000000001</v>
      </c>
      <c r="C1067" s="46">
        <v>344.64600000000002</v>
      </c>
      <c r="D1067" s="46">
        <v>4.2272999999999996</v>
      </c>
      <c r="E1067" s="46">
        <v>1.3015000000000001</v>
      </c>
      <c r="F1067" s="46">
        <v>0.23</v>
      </c>
      <c r="G1067" s="46">
        <v>-5462</v>
      </c>
      <c r="H1067" s="46">
        <v>-6677</v>
      </c>
      <c r="J1067" s="46">
        <f t="shared" si="32"/>
        <v>0.76575000000000004</v>
      </c>
      <c r="K1067" s="46">
        <f t="shared" si="33"/>
        <v>-6069.5</v>
      </c>
    </row>
    <row r="1068" spans="1:11">
      <c r="A1068" s="47">
        <v>42717</v>
      </c>
      <c r="B1068" s="48">
        <v>0.56187500000000001</v>
      </c>
      <c r="C1068" s="46">
        <v>345.01499999999999</v>
      </c>
      <c r="D1068" s="46">
        <v>4.2310999999999996</v>
      </c>
      <c r="E1068" s="46">
        <v>1.3036000000000001</v>
      </c>
      <c r="F1068" s="46">
        <v>0.23</v>
      </c>
      <c r="G1068" s="46">
        <v>-5471</v>
      </c>
      <c r="H1068" s="46">
        <v>-6690</v>
      </c>
      <c r="J1068" s="46">
        <f t="shared" si="32"/>
        <v>0.76680000000000004</v>
      </c>
      <c r="K1068" s="46">
        <f t="shared" si="33"/>
        <v>-6080.5</v>
      </c>
    </row>
    <row r="1069" spans="1:11">
      <c r="A1069" s="47">
        <v>42717</v>
      </c>
      <c r="B1069" s="48">
        <v>0.56188657407407405</v>
      </c>
      <c r="C1069" s="46">
        <v>345.13799999999998</v>
      </c>
      <c r="D1069" s="46">
        <v>4.2350000000000003</v>
      </c>
      <c r="E1069" s="46">
        <v>1.3058000000000001</v>
      </c>
      <c r="F1069" s="46">
        <v>0.23</v>
      </c>
      <c r="G1069" s="46">
        <v>-5481</v>
      </c>
      <c r="H1069" s="46">
        <v>-6701</v>
      </c>
      <c r="J1069" s="46">
        <f t="shared" si="32"/>
        <v>0.76790000000000003</v>
      </c>
      <c r="K1069" s="46">
        <f t="shared" si="33"/>
        <v>-6091</v>
      </c>
    </row>
    <row r="1070" spans="1:11">
      <c r="A1070" s="47">
        <v>42717</v>
      </c>
      <c r="B1070" s="48">
        <v>0.56189814814814809</v>
      </c>
      <c r="C1070" s="46">
        <v>345.38400000000001</v>
      </c>
      <c r="D1070" s="46">
        <v>4.2389000000000001</v>
      </c>
      <c r="E1070" s="46">
        <v>1.3080000000000001</v>
      </c>
      <c r="F1070" s="46">
        <v>0.23</v>
      </c>
      <c r="G1070" s="46">
        <v>-5491</v>
      </c>
      <c r="H1070" s="46">
        <v>-6714</v>
      </c>
      <c r="J1070" s="46">
        <f t="shared" si="32"/>
        <v>0.76900000000000002</v>
      </c>
      <c r="K1070" s="46">
        <f t="shared" si="33"/>
        <v>-6102.5</v>
      </c>
    </row>
    <row r="1071" spans="1:11">
      <c r="A1071" s="47">
        <v>42717</v>
      </c>
      <c r="B1071" s="48">
        <v>0.56189814814814809</v>
      </c>
      <c r="C1071" s="46">
        <v>345.63</v>
      </c>
      <c r="D1071" s="46">
        <v>4.2427999999999999</v>
      </c>
      <c r="E1071" s="46">
        <v>1.3102</v>
      </c>
      <c r="F1071" s="46">
        <v>0.2311</v>
      </c>
      <c r="G1071" s="46">
        <v>-5501</v>
      </c>
      <c r="H1071" s="46">
        <v>-6725</v>
      </c>
      <c r="J1071" s="46">
        <f t="shared" si="32"/>
        <v>0.77065000000000006</v>
      </c>
      <c r="K1071" s="46">
        <f t="shared" si="33"/>
        <v>-6113</v>
      </c>
    </row>
    <row r="1072" spans="1:11">
      <c r="A1072" s="47">
        <v>42717</v>
      </c>
      <c r="B1072" s="48">
        <v>0.56190972222222224</v>
      </c>
      <c r="C1072" s="46">
        <v>345.75299999999999</v>
      </c>
      <c r="D1072" s="46">
        <v>4.2466999999999997</v>
      </c>
      <c r="E1072" s="46">
        <v>1.3124</v>
      </c>
      <c r="F1072" s="46">
        <v>0.2311</v>
      </c>
      <c r="G1072" s="46">
        <v>-5511</v>
      </c>
      <c r="H1072" s="46">
        <v>-6736</v>
      </c>
      <c r="J1072" s="46">
        <f t="shared" si="32"/>
        <v>0.77175000000000005</v>
      </c>
      <c r="K1072" s="46">
        <f t="shared" si="33"/>
        <v>-6123.5</v>
      </c>
    </row>
    <row r="1073" spans="1:11">
      <c r="A1073" s="47">
        <v>42717</v>
      </c>
      <c r="B1073" s="48">
        <v>0.56192129629629628</v>
      </c>
      <c r="C1073" s="46">
        <v>345.87599999999998</v>
      </c>
      <c r="D1073" s="46">
        <v>4.2504999999999997</v>
      </c>
      <c r="E1073" s="46">
        <v>1.3145</v>
      </c>
      <c r="F1073" s="46">
        <v>0.2311</v>
      </c>
      <c r="G1073" s="46">
        <v>-5521</v>
      </c>
      <c r="H1073" s="46">
        <v>-6748</v>
      </c>
      <c r="J1073" s="46">
        <f t="shared" si="32"/>
        <v>0.77280000000000004</v>
      </c>
      <c r="K1073" s="46">
        <f t="shared" si="33"/>
        <v>-6134.5</v>
      </c>
    </row>
    <row r="1074" spans="1:11">
      <c r="A1074" s="47">
        <v>42717</v>
      </c>
      <c r="B1074" s="48">
        <v>0.56192129629629628</v>
      </c>
      <c r="C1074" s="46">
        <v>346.12200000000001</v>
      </c>
      <c r="D1074" s="46">
        <v>4.2544000000000004</v>
      </c>
      <c r="E1074" s="46">
        <v>1.3167</v>
      </c>
      <c r="F1074" s="46">
        <v>0.2311</v>
      </c>
      <c r="G1074" s="46">
        <v>-5531</v>
      </c>
      <c r="H1074" s="46">
        <v>-6759</v>
      </c>
      <c r="J1074" s="46">
        <f t="shared" si="32"/>
        <v>0.77390000000000003</v>
      </c>
      <c r="K1074" s="46">
        <f t="shared" si="33"/>
        <v>-6145</v>
      </c>
    </row>
    <row r="1075" spans="1:11">
      <c r="A1075" s="47">
        <v>42717</v>
      </c>
      <c r="B1075" s="48">
        <v>0.56193287037037043</v>
      </c>
      <c r="C1075" s="46">
        <v>346.245</v>
      </c>
      <c r="D1075" s="46">
        <v>4.2583000000000002</v>
      </c>
      <c r="E1075" s="46">
        <v>1.32</v>
      </c>
      <c r="F1075" s="46">
        <v>0.23219999999999999</v>
      </c>
      <c r="G1075" s="46">
        <v>-5540</v>
      </c>
      <c r="H1075" s="46">
        <v>-6770</v>
      </c>
      <c r="J1075" s="46">
        <f t="shared" si="32"/>
        <v>0.77610000000000001</v>
      </c>
      <c r="K1075" s="46">
        <f t="shared" si="33"/>
        <v>-6155</v>
      </c>
    </row>
    <row r="1076" spans="1:11">
      <c r="A1076" s="47">
        <v>42717</v>
      </c>
      <c r="B1076" s="48">
        <v>0.56194444444444447</v>
      </c>
      <c r="C1076" s="46">
        <v>346.36799999999999</v>
      </c>
      <c r="D1076" s="46">
        <v>4.2622</v>
      </c>
      <c r="E1076" s="46">
        <v>1.3210999999999999</v>
      </c>
      <c r="F1076" s="46">
        <v>0.23219999999999999</v>
      </c>
      <c r="G1076" s="46">
        <v>-5549</v>
      </c>
      <c r="H1076" s="46">
        <v>-6781</v>
      </c>
      <c r="J1076" s="46">
        <f t="shared" si="32"/>
        <v>0.77664999999999995</v>
      </c>
      <c r="K1076" s="46">
        <f t="shared" si="33"/>
        <v>-6165</v>
      </c>
    </row>
    <row r="1077" spans="1:11">
      <c r="A1077" s="47">
        <v>42717</v>
      </c>
      <c r="B1077" s="48">
        <v>0.56194444444444447</v>
      </c>
      <c r="C1077" s="46">
        <v>346.61399999999998</v>
      </c>
      <c r="D1077" s="46">
        <v>4.2660999999999998</v>
      </c>
      <c r="E1077" s="46">
        <v>1.3243</v>
      </c>
      <c r="F1077" s="46">
        <v>0.23219999999999999</v>
      </c>
      <c r="G1077" s="46">
        <v>-5559</v>
      </c>
      <c r="H1077" s="46">
        <v>-6793</v>
      </c>
      <c r="J1077" s="46">
        <f t="shared" si="32"/>
        <v>0.77825</v>
      </c>
      <c r="K1077" s="46">
        <f t="shared" si="33"/>
        <v>-6176</v>
      </c>
    </row>
    <row r="1078" spans="1:11">
      <c r="A1078" s="47">
        <v>42717</v>
      </c>
      <c r="B1078" s="48">
        <v>0.56195601851851851</v>
      </c>
      <c r="C1078" s="46">
        <v>346.73700000000002</v>
      </c>
      <c r="D1078" s="46">
        <v>4.2698999999999998</v>
      </c>
      <c r="E1078" s="46">
        <v>1.3265</v>
      </c>
      <c r="F1078" s="46">
        <v>0.23219999999999999</v>
      </c>
      <c r="G1078" s="46">
        <v>-5570</v>
      </c>
      <c r="H1078" s="46">
        <v>-6804</v>
      </c>
      <c r="J1078" s="46">
        <f t="shared" si="32"/>
        <v>0.77934999999999999</v>
      </c>
      <c r="K1078" s="46">
        <f t="shared" si="33"/>
        <v>-6187</v>
      </c>
    </row>
    <row r="1079" spans="1:11">
      <c r="A1079" s="47">
        <v>42717</v>
      </c>
      <c r="B1079" s="48">
        <v>0.56196759259259255</v>
      </c>
      <c r="C1079" s="46">
        <v>346.983</v>
      </c>
      <c r="D1079" s="46">
        <v>4.2737999999999996</v>
      </c>
      <c r="E1079" s="46">
        <v>1.3275999999999999</v>
      </c>
      <c r="F1079" s="46">
        <v>0.23330000000000001</v>
      </c>
      <c r="G1079" s="46">
        <v>-5578</v>
      </c>
      <c r="H1079" s="46">
        <v>-6816</v>
      </c>
      <c r="J1079" s="46">
        <f t="shared" si="32"/>
        <v>0.78044999999999998</v>
      </c>
      <c r="K1079" s="46">
        <f t="shared" si="33"/>
        <v>-6197</v>
      </c>
    </row>
    <row r="1080" spans="1:11">
      <c r="A1080" s="47">
        <v>42717</v>
      </c>
      <c r="B1080" s="48">
        <v>0.56196759259259255</v>
      </c>
      <c r="C1080" s="46">
        <v>347.10599999999999</v>
      </c>
      <c r="D1080" s="46">
        <v>4.2777000000000003</v>
      </c>
      <c r="E1080" s="46">
        <v>1.3298000000000001</v>
      </c>
      <c r="F1080" s="46">
        <v>0.23330000000000001</v>
      </c>
      <c r="G1080" s="46">
        <v>-5589</v>
      </c>
      <c r="H1080" s="46">
        <v>-6827</v>
      </c>
      <c r="J1080" s="46">
        <f t="shared" si="32"/>
        <v>0.78155000000000008</v>
      </c>
      <c r="K1080" s="46">
        <f t="shared" si="33"/>
        <v>-6208</v>
      </c>
    </row>
    <row r="1081" spans="1:11">
      <c r="A1081" s="47">
        <v>42717</v>
      </c>
      <c r="B1081" s="48">
        <v>0.5619791666666667</v>
      </c>
      <c r="C1081" s="46">
        <v>347.10599999999999</v>
      </c>
      <c r="D1081" s="46">
        <v>4.2796000000000003</v>
      </c>
      <c r="E1081" s="46">
        <v>1.3331</v>
      </c>
      <c r="F1081" s="46">
        <v>0.23330000000000001</v>
      </c>
      <c r="G1081" s="46">
        <v>-5599</v>
      </c>
      <c r="H1081" s="46">
        <v>-6840</v>
      </c>
      <c r="J1081" s="46">
        <f t="shared" si="32"/>
        <v>0.78320000000000001</v>
      </c>
      <c r="K1081" s="46">
        <f t="shared" si="33"/>
        <v>-6219.5</v>
      </c>
    </row>
    <row r="1082" spans="1:11">
      <c r="A1082" s="47">
        <v>42717</v>
      </c>
      <c r="B1082" s="48">
        <v>0.56199074074074074</v>
      </c>
      <c r="C1082" s="46">
        <v>347.47500000000002</v>
      </c>
      <c r="D1082" s="46">
        <v>4.2854999999999999</v>
      </c>
      <c r="E1082" s="46">
        <v>1.3351999999999999</v>
      </c>
      <c r="F1082" s="46">
        <v>0.23330000000000001</v>
      </c>
      <c r="G1082" s="46">
        <v>-5609</v>
      </c>
      <c r="H1082" s="46">
        <v>-6850</v>
      </c>
      <c r="J1082" s="46">
        <f t="shared" si="32"/>
        <v>0.78425</v>
      </c>
      <c r="K1082" s="46">
        <f t="shared" si="33"/>
        <v>-6229.5</v>
      </c>
    </row>
    <row r="1083" spans="1:11">
      <c r="A1083" s="47">
        <v>42717</v>
      </c>
      <c r="B1083" s="48">
        <v>0.56199074074074074</v>
      </c>
      <c r="C1083" s="46">
        <v>347.59800000000001</v>
      </c>
      <c r="D1083" s="46">
        <v>4.2892999999999999</v>
      </c>
      <c r="E1083" s="46">
        <v>1.3373999999999999</v>
      </c>
      <c r="F1083" s="46">
        <v>0.23330000000000001</v>
      </c>
      <c r="G1083" s="46">
        <v>-5619</v>
      </c>
      <c r="H1083" s="46">
        <v>-6862</v>
      </c>
      <c r="J1083" s="46">
        <f t="shared" si="32"/>
        <v>0.78534999999999999</v>
      </c>
      <c r="K1083" s="46">
        <f t="shared" si="33"/>
        <v>-6240.5</v>
      </c>
    </row>
    <row r="1084" spans="1:11">
      <c r="A1084" s="47">
        <v>42717</v>
      </c>
      <c r="B1084" s="48">
        <v>0.56200231481481489</v>
      </c>
      <c r="C1084" s="46">
        <v>347.59800000000001</v>
      </c>
      <c r="D1084" s="46">
        <v>4.2912999999999997</v>
      </c>
      <c r="E1084" s="46">
        <v>1.3385</v>
      </c>
      <c r="F1084" s="46">
        <v>0.2344</v>
      </c>
      <c r="G1084" s="46">
        <v>-5629</v>
      </c>
      <c r="H1084" s="46">
        <v>-6873</v>
      </c>
      <c r="J1084" s="46">
        <f t="shared" si="32"/>
        <v>0.78644999999999998</v>
      </c>
      <c r="K1084" s="46">
        <f t="shared" si="33"/>
        <v>-6251</v>
      </c>
    </row>
    <row r="1085" spans="1:11">
      <c r="A1085" s="47">
        <v>42717</v>
      </c>
      <c r="B1085" s="48">
        <v>0.56201388888888892</v>
      </c>
      <c r="C1085" s="46">
        <v>347.96699999999998</v>
      </c>
      <c r="D1085" s="46">
        <v>4.2971000000000004</v>
      </c>
      <c r="E1085" s="46">
        <v>1.3418000000000001</v>
      </c>
      <c r="F1085" s="46">
        <v>0.2344</v>
      </c>
      <c r="G1085" s="46">
        <v>-5638</v>
      </c>
      <c r="H1085" s="46">
        <v>-6884</v>
      </c>
      <c r="J1085" s="46">
        <f t="shared" si="32"/>
        <v>0.78810000000000002</v>
      </c>
      <c r="K1085" s="46">
        <f t="shared" si="33"/>
        <v>-6261</v>
      </c>
    </row>
    <row r="1086" spans="1:11">
      <c r="A1086" s="47">
        <v>42717</v>
      </c>
      <c r="B1086" s="48">
        <v>0.56201388888888892</v>
      </c>
      <c r="C1086" s="46">
        <v>347.96699999999998</v>
      </c>
      <c r="D1086" s="46">
        <v>4.3010000000000002</v>
      </c>
      <c r="E1086" s="46">
        <v>1.3440000000000001</v>
      </c>
      <c r="F1086" s="46">
        <v>0.2344</v>
      </c>
      <c r="G1086" s="46">
        <v>-5650</v>
      </c>
      <c r="H1086" s="46">
        <v>-6895</v>
      </c>
      <c r="J1086" s="46">
        <f t="shared" si="32"/>
        <v>0.78920000000000001</v>
      </c>
      <c r="K1086" s="46">
        <f t="shared" si="33"/>
        <v>-6272.5</v>
      </c>
    </row>
    <row r="1087" spans="1:11">
      <c r="A1087" s="47">
        <v>42717</v>
      </c>
      <c r="B1087" s="48">
        <v>0.56202546296296296</v>
      </c>
      <c r="C1087" s="46">
        <v>348.09</v>
      </c>
      <c r="D1087" s="46">
        <v>4.3029000000000002</v>
      </c>
      <c r="E1087" s="46">
        <v>1.3461000000000001</v>
      </c>
      <c r="F1087" s="46">
        <v>0.2344</v>
      </c>
      <c r="G1087" s="46">
        <v>-5658</v>
      </c>
      <c r="H1087" s="46">
        <v>-6908</v>
      </c>
      <c r="J1087" s="46">
        <f t="shared" si="32"/>
        <v>0.79025000000000001</v>
      </c>
      <c r="K1087" s="46">
        <f t="shared" si="33"/>
        <v>-6283</v>
      </c>
    </row>
    <row r="1088" spans="1:11">
      <c r="A1088" s="47">
        <v>42717</v>
      </c>
      <c r="B1088" s="48">
        <v>0.56202546296296296</v>
      </c>
      <c r="C1088" s="46">
        <v>348.459</v>
      </c>
      <c r="D1088" s="46">
        <v>4.3087</v>
      </c>
      <c r="E1088" s="46">
        <v>1.3483000000000001</v>
      </c>
      <c r="F1088" s="46">
        <v>0.2344</v>
      </c>
      <c r="G1088" s="46">
        <v>-5668</v>
      </c>
      <c r="H1088" s="46">
        <v>-6919</v>
      </c>
      <c r="J1088" s="46">
        <f t="shared" si="32"/>
        <v>0.79135</v>
      </c>
      <c r="K1088" s="46">
        <f t="shared" si="33"/>
        <v>-6293.5</v>
      </c>
    </row>
    <row r="1089" spans="1:11">
      <c r="A1089" s="47">
        <v>42717</v>
      </c>
      <c r="B1089" s="48">
        <v>0.562037037037037</v>
      </c>
      <c r="C1089" s="46">
        <v>348.459</v>
      </c>
      <c r="D1089" s="46">
        <v>4.3106999999999998</v>
      </c>
      <c r="E1089" s="46">
        <v>1.3505</v>
      </c>
      <c r="F1089" s="46">
        <v>0.2344</v>
      </c>
      <c r="G1089" s="46">
        <v>-5678</v>
      </c>
      <c r="H1089" s="46">
        <v>-6931</v>
      </c>
      <c r="J1089" s="46">
        <f t="shared" si="32"/>
        <v>0.79244999999999999</v>
      </c>
      <c r="K1089" s="46">
        <f t="shared" si="33"/>
        <v>-6304.5</v>
      </c>
    </row>
    <row r="1090" spans="1:11">
      <c r="A1090" s="47">
        <v>42717</v>
      </c>
      <c r="B1090" s="48">
        <v>0.56204861111111104</v>
      </c>
      <c r="C1090" s="46">
        <v>348.70499999999998</v>
      </c>
      <c r="D1090" s="46">
        <v>4.3164999999999996</v>
      </c>
      <c r="E1090" s="46">
        <v>1.3527</v>
      </c>
      <c r="F1090" s="46">
        <v>0.2344</v>
      </c>
      <c r="G1090" s="46">
        <v>-5688</v>
      </c>
      <c r="H1090" s="46">
        <v>-6942</v>
      </c>
      <c r="J1090" s="46">
        <f t="shared" si="32"/>
        <v>0.79354999999999998</v>
      </c>
      <c r="K1090" s="46">
        <f t="shared" si="33"/>
        <v>-6315</v>
      </c>
    </row>
    <row r="1091" spans="1:11">
      <c r="A1091" s="47">
        <v>42717</v>
      </c>
      <c r="B1091" s="48">
        <v>0.56204861111111104</v>
      </c>
      <c r="C1091" s="46">
        <v>348.95100000000002</v>
      </c>
      <c r="D1091" s="46">
        <v>4.3183999999999996</v>
      </c>
      <c r="E1091" s="46">
        <v>1.3549</v>
      </c>
      <c r="F1091" s="46">
        <v>0.2354</v>
      </c>
      <c r="G1091" s="46">
        <v>-5697</v>
      </c>
      <c r="H1091" s="46">
        <v>-6954</v>
      </c>
      <c r="J1091" s="46">
        <f t="shared" si="32"/>
        <v>0.79515000000000002</v>
      </c>
      <c r="K1091" s="46">
        <f t="shared" si="33"/>
        <v>-6325.5</v>
      </c>
    </row>
    <row r="1092" spans="1:11">
      <c r="A1092" s="47">
        <v>42717</v>
      </c>
      <c r="B1092" s="48">
        <v>0.56206018518518519</v>
      </c>
      <c r="C1092" s="46">
        <v>348.95100000000002</v>
      </c>
      <c r="D1092" s="46">
        <v>4.3223000000000003</v>
      </c>
      <c r="E1092" s="46">
        <v>1.3571</v>
      </c>
      <c r="F1092" s="46">
        <v>0.2354</v>
      </c>
      <c r="G1092" s="46">
        <v>-5708</v>
      </c>
      <c r="H1092" s="46">
        <v>-6964</v>
      </c>
      <c r="J1092" s="46">
        <f t="shared" si="32"/>
        <v>0.79625000000000001</v>
      </c>
      <c r="K1092" s="46">
        <f t="shared" si="33"/>
        <v>-6336</v>
      </c>
    </row>
    <row r="1093" spans="1:11">
      <c r="A1093" s="47">
        <v>42717</v>
      </c>
      <c r="B1093" s="48">
        <v>0.56207175925925923</v>
      </c>
      <c r="C1093" s="46">
        <v>349.197</v>
      </c>
      <c r="D1093" s="46">
        <v>4.3262</v>
      </c>
      <c r="E1093" s="46">
        <v>1.3592</v>
      </c>
      <c r="F1093" s="46">
        <v>0.2354</v>
      </c>
      <c r="G1093" s="46">
        <v>-5716</v>
      </c>
      <c r="H1093" s="46">
        <v>-6977</v>
      </c>
      <c r="J1093" s="46">
        <f t="shared" si="32"/>
        <v>0.79730000000000001</v>
      </c>
      <c r="K1093" s="46">
        <f t="shared" si="33"/>
        <v>-6346.5</v>
      </c>
    </row>
    <row r="1094" spans="1:11">
      <c r="A1094" s="47">
        <v>42717</v>
      </c>
      <c r="B1094" s="48">
        <v>0.56207175925925923</v>
      </c>
      <c r="C1094" s="46">
        <v>349.32</v>
      </c>
      <c r="D1094" s="46">
        <v>4.3300999999999998</v>
      </c>
      <c r="E1094" s="46">
        <v>1.3613999999999999</v>
      </c>
      <c r="F1094" s="46">
        <v>0.2354</v>
      </c>
      <c r="G1094" s="46">
        <v>-5728</v>
      </c>
      <c r="H1094" s="46">
        <v>-6989</v>
      </c>
      <c r="J1094" s="46">
        <f t="shared" ref="J1094:J1157" si="34">AVERAGE(E1094:F1094)</f>
        <v>0.7984</v>
      </c>
      <c r="K1094" s="46">
        <f t="shared" ref="K1094:K1157" si="35">AVERAGE(G1094:H1094)</f>
        <v>-6358.5</v>
      </c>
    </row>
    <row r="1095" spans="1:11">
      <c r="A1095" s="47">
        <v>42717</v>
      </c>
      <c r="B1095" s="48">
        <v>0.56208333333333338</v>
      </c>
      <c r="C1095" s="46">
        <v>349.56599999999997</v>
      </c>
      <c r="D1095" s="46">
        <v>4.3339999999999996</v>
      </c>
      <c r="E1095" s="46">
        <v>1.3635999999999999</v>
      </c>
      <c r="F1095" s="46">
        <v>0.2354</v>
      </c>
      <c r="G1095" s="46">
        <v>-5737</v>
      </c>
      <c r="H1095" s="46">
        <v>-7000</v>
      </c>
      <c r="J1095" s="46">
        <f t="shared" si="34"/>
        <v>0.79949999999999999</v>
      </c>
      <c r="K1095" s="46">
        <f t="shared" si="35"/>
        <v>-6368.5</v>
      </c>
    </row>
    <row r="1096" spans="1:11">
      <c r="A1096" s="47">
        <v>42717</v>
      </c>
      <c r="B1096" s="48">
        <v>0.56209490740740742</v>
      </c>
      <c r="C1096" s="46">
        <v>349.56599999999997</v>
      </c>
      <c r="D1096" s="46">
        <v>4.3377999999999997</v>
      </c>
      <c r="E1096" s="46">
        <v>1.3657999999999999</v>
      </c>
      <c r="F1096" s="46">
        <v>0.2354</v>
      </c>
      <c r="G1096" s="46">
        <v>-5747</v>
      </c>
      <c r="H1096" s="46">
        <v>-7012</v>
      </c>
      <c r="J1096" s="46">
        <f t="shared" si="34"/>
        <v>0.80059999999999998</v>
      </c>
      <c r="K1096" s="46">
        <f t="shared" si="35"/>
        <v>-6379.5</v>
      </c>
    </row>
    <row r="1097" spans="1:11">
      <c r="A1097" s="47">
        <v>42717</v>
      </c>
      <c r="B1097" s="48">
        <v>0.56209490740740742</v>
      </c>
      <c r="C1097" s="46">
        <v>349.81200000000001</v>
      </c>
      <c r="D1097" s="46">
        <v>4.3417000000000003</v>
      </c>
      <c r="E1097" s="46">
        <v>1.369</v>
      </c>
      <c r="F1097" s="46">
        <v>0.23649999999999999</v>
      </c>
      <c r="G1097" s="46">
        <v>-5758</v>
      </c>
      <c r="H1097" s="46">
        <v>-7023</v>
      </c>
      <c r="J1097" s="46">
        <f t="shared" si="34"/>
        <v>0.80274999999999996</v>
      </c>
      <c r="K1097" s="46">
        <f t="shared" si="35"/>
        <v>-6390.5</v>
      </c>
    </row>
    <row r="1098" spans="1:11">
      <c r="A1098" s="47">
        <v>42717</v>
      </c>
      <c r="B1098" s="48">
        <v>0.56210648148148146</v>
      </c>
      <c r="C1098" s="46">
        <v>349.81200000000001</v>
      </c>
      <c r="D1098" s="46">
        <v>4.3475000000000001</v>
      </c>
      <c r="E1098" s="46">
        <v>1.3723000000000001</v>
      </c>
      <c r="F1098" s="46">
        <v>0.23649999999999999</v>
      </c>
      <c r="G1098" s="46">
        <v>-5769</v>
      </c>
      <c r="H1098" s="46">
        <v>-7036</v>
      </c>
      <c r="J1098" s="46">
        <f t="shared" si="34"/>
        <v>0.8044</v>
      </c>
      <c r="K1098" s="46">
        <f t="shared" si="35"/>
        <v>-6402.5</v>
      </c>
    </row>
    <row r="1099" spans="1:11">
      <c r="A1099" s="47">
        <v>42717</v>
      </c>
      <c r="B1099" s="48">
        <v>0.5621180555555555</v>
      </c>
      <c r="C1099" s="46">
        <v>350.18099999999998</v>
      </c>
      <c r="D1099" s="46">
        <v>4.3494999999999999</v>
      </c>
      <c r="E1099" s="46">
        <v>1.3734</v>
      </c>
      <c r="F1099" s="46">
        <v>0.23649999999999999</v>
      </c>
      <c r="G1099" s="46">
        <v>-5779</v>
      </c>
      <c r="H1099" s="46">
        <v>-7048</v>
      </c>
      <c r="J1099" s="46">
        <f t="shared" si="34"/>
        <v>0.80494999999999994</v>
      </c>
      <c r="K1099" s="46">
        <f t="shared" si="35"/>
        <v>-6413.5</v>
      </c>
    </row>
    <row r="1100" spans="1:11">
      <c r="A1100" s="47">
        <v>42717</v>
      </c>
      <c r="B1100" s="48">
        <v>0.5621180555555555</v>
      </c>
      <c r="C1100" s="46">
        <v>350.18099999999998</v>
      </c>
      <c r="D1100" s="46">
        <v>4.3533999999999997</v>
      </c>
      <c r="E1100" s="46">
        <v>1.3767</v>
      </c>
      <c r="F1100" s="46">
        <v>0.23649999999999999</v>
      </c>
      <c r="G1100" s="46">
        <v>-5788</v>
      </c>
      <c r="H1100" s="46">
        <v>-7060</v>
      </c>
      <c r="J1100" s="46">
        <f t="shared" si="34"/>
        <v>0.80659999999999998</v>
      </c>
      <c r="K1100" s="46">
        <f t="shared" si="35"/>
        <v>-6424</v>
      </c>
    </row>
    <row r="1101" spans="1:11">
      <c r="A1101" s="47">
        <v>42717</v>
      </c>
      <c r="B1101" s="48">
        <v>0.56212962962962965</v>
      </c>
      <c r="C1101" s="46">
        <v>350.42700000000002</v>
      </c>
      <c r="D1101" s="46">
        <v>4.3571999999999997</v>
      </c>
      <c r="E1101" s="46">
        <v>1.3789</v>
      </c>
      <c r="F1101" s="46">
        <v>0.23649999999999999</v>
      </c>
      <c r="G1101" s="46">
        <v>-5798</v>
      </c>
      <c r="H1101" s="46">
        <v>-7070</v>
      </c>
      <c r="J1101" s="46">
        <f t="shared" si="34"/>
        <v>0.80769999999999997</v>
      </c>
      <c r="K1101" s="46">
        <f t="shared" si="35"/>
        <v>-6434</v>
      </c>
    </row>
    <row r="1102" spans="1:11">
      <c r="A1102" s="47">
        <v>42717</v>
      </c>
      <c r="B1102" s="48">
        <v>0.56214120370370368</v>
      </c>
      <c r="C1102" s="46">
        <v>350.55</v>
      </c>
      <c r="D1102" s="46">
        <v>4.3611000000000004</v>
      </c>
      <c r="E1102" s="46">
        <v>1.381</v>
      </c>
      <c r="F1102" s="46">
        <v>0.23760000000000001</v>
      </c>
      <c r="G1102" s="46">
        <v>-5807</v>
      </c>
      <c r="H1102" s="46">
        <v>-7084</v>
      </c>
      <c r="J1102" s="46">
        <f t="shared" si="34"/>
        <v>0.80930000000000002</v>
      </c>
      <c r="K1102" s="46">
        <f t="shared" si="35"/>
        <v>-6445.5</v>
      </c>
    </row>
    <row r="1103" spans="1:11">
      <c r="A1103" s="47">
        <v>42717</v>
      </c>
      <c r="B1103" s="48">
        <v>0.56214120370370368</v>
      </c>
      <c r="C1103" s="46">
        <v>350.673</v>
      </c>
      <c r="D1103" s="46">
        <v>4.3650000000000002</v>
      </c>
      <c r="E1103" s="46">
        <v>1.3832</v>
      </c>
      <c r="F1103" s="46">
        <v>0.23760000000000001</v>
      </c>
      <c r="G1103" s="46">
        <v>-5819</v>
      </c>
      <c r="H1103" s="46">
        <v>-7093</v>
      </c>
      <c r="J1103" s="46">
        <f t="shared" si="34"/>
        <v>0.81040000000000001</v>
      </c>
      <c r="K1103" s="46">
        <f t="shared" si="35"/>
        <v>-6456</v>
      </c>
    </row>
    <row r="1104" spans="1:11">
      <c r="A1104" s="47">
        <v>42717</v>
      </c>
      <c r="B1104" s="48">
        <v>0.56215277777777783</v>
      </c>
      <c r="C1104" s="46">
        <v>350.91899999999998</v>
      </c>
      <c r="D1104" s="46">
        <v>4.3689</v>
      </c>
      <c r="E1104" s="46">
        <v>1.3854</v>
      </c>
      <c r="F1104" s="46">
        <v>0.23760000000000001</v>
      </c>
      <c r="G1104" s="46">
        <v>-5827</v>
      </c>
      <c r="H1104" s="46">
        <v>-7107</v>
      </c>
      <c r="J1104" s="46">
        <f t="shared" si="34"/>
        <v>0.8115</v>
      </c>
      <c r="K1104" s="46">
        <f t="shared" si="35"/>
        <v>-6467</v>
      </c>
    </row>
    <row r="1105" spans="1:11">
      <c r="A1105" s="47">
        <v>42717</v>
      </c>
      <c r="B1105" s="48">
        <v>0.56216435185185187</v>
      </c>
      <c r="C1105" s="46">
        <v>350.91899999999998</v>
      </c>
      <c r="D1105" s="46">
        <v>4.3727999999999998</v>
      </c>
      <c r="E1105" s="46">
        <v>1.3875999999999999</v>
      </c>
      <c r="F1105" s="46">
        <v>0.23760000000000001</v>
      </c>
      <c r="G1105" s="46">
        <v>-5838</v>
      </c>
      <c r="H1105" s="46">
        <v>-7119</v>
      </c>
      <c r="J1105" s="46">
        <f t="shared" si="34"/>
        <v>0.81259999999999999</v>
      </c>
      <c r="K1105" s="46">
        <f t="shared" si="35"/>
        <v>-6478.5</v>
      </c>
    </row>
    <row r="1106" spans="1:11">
      <c r="A1106" s="47">
        <v>42717</v>
      </c>
      <c r="B1106" s="48">
        <v>0.56216435185185187</v>
      </c>
      <c r="C1106" s="46">
        <v>350.91899999999998</v>
      </c>
      <c r="D1106" s="46">
        <v>4.3765999999999998</v>
      </c>
      <c r="E1106" s="46">
        <v>1.3908</v>
      </c>
      <c r="F1106" s="46">
        <v>0.23760000000000001</v>
      </c>
      <c r="G1106" s="46">
        <v>-5849</v>
      </c>
      <c r="H1106" s="46">
        <v>-7131</v>
      </c>
      <c r="J1106" s="46">
        <f t="shared" si="34"/>
        <v>0.81420000000000003</v>
      </c>
      <c r="K1106" s="46">
        <f t="shared" si="35"/>
        <v>-6490</v>
      </c>
    </row>
    <row r="1107" spans="1:11">
      <c r="A1107" s="47">
        <v>42717</v>
      </c>
      <c r="B1107" s="48">
        <v>0.56217592592592591</v>
      </c>
      <c r="C1107" s="46">
        <v>351.411</v>
      </c>
      <c r="D1107" s="46">
        <v>4.3804999999999996</v>
      </c>
      <c r="E1107" s="46">
        <v>1.3918999999999999</v>
      </c>
      <c r="F1107" s="46">
        <v>0.2387</v>
      </c>
      <c r="G1107" s="46">
        <v>-5859</v>
      </c>
      <c r="H1107" s="46">
        <v>-7143</v>
      </c>
      <c r="J1107" s="46">
        <f t="shared" si="34"/>
        <v>0.81529999999999991</v>
      </c>
      <c r="K1107" s="46">
        <f t="shared" si="35"/>
        <v>-6501</v>
      </c>
    </row>
    <row r="1108" spans="1:11">
      <c r="A1108" s="47">
        <v>42717</v>
      </c>
      <c r="B1108" s="48">
        <v>0.56218749999999995</v>
      </c>
      <c r="C1108" s="46">
        <v>351.53399999999999</v>
      </c>
      <c r="D1108" s="46">
        <v>4.3844000000000003</v>
      </c>
      <c r="E1108" s="46">
        <v>1.3940999999999999</v>
      </c>
      <c r="F1108" s="46">
        <v>0.2387</v>
      </c>
      <c r="G1108" s="46">
        <v>-5869</v>
      </c>
      <c r="H1108" s="46">
        <v>-7154</v>
      </c>
      <c r="J1108" s="46">
        <f t="shared" si="34"/>
        <v>0.8163999999999999</v>
      </c>
      <c r="K1108" s="46">
        <f t="shared" si="35"/>
        <v>-6511.5</v>
      </c>
    </row>
    <row r="1109" spans="1:11">
      <c r="A1109" s="47">
        <v>42717</v>
      </c>
      <c r="B1109" s="48">
        <v>0.56218749999999995</v>
      </c>
      <c r="C1109" s="46">
        <v>351.65699999999998</v>
      </c>
      <c r="D1109" s="46">
        <v>4.3883000000000001</v>
      </c>
      <c r="E1109" s="46">
        <v>1.3963000000000001</v>
      </c>
      <c r="F1109" s="46">
        <v>0.2387</v>
      </c>
      <c r="G1109" s="46">
        <v>-5879</v>
      </c>
      <c r="H1109" s="46">
        <v>-7166</v>
      </c>
      <c r="J1109" s="46">
        <f t="shared" si="34"/>
        <v>0.8175</v>
      </c>
      <c r="K1109" s="46">
        <f t="shared" si="35"/>
        <v>-6522.5</v>
      </c>
    </row>
    <row r="1110" spans="1:11">
      <c r="A1110" s="47">
        <v>42717</v>
      </c>
      <c r="B1110" s="48">
        <v>0.5621990740740741</v>
      </c>
      <c r="C1110" s="46">
        <v>351.90300000000002</v>
      </c>
      <c r="D1110" s="46">
        <v>4.3921999999999999</v>
      </c>
      <c r="E1110" s="46">
        <v>1.3996</v>
      </c>
      <c r="F1110" s="46">
        <v>0.2387</v>
      </c>
      <c r="G1110" s="46">
        <v>-5890</v>
      </c>
      <c r="H1110" s="46">
        <v>-7179</v>
      </c>
      <c r="J1110" s="46">
        <f t="shared" si="34"/>
        <v>0.81914999999999993</v>
      </c>
      <c r="K1110" s="46">
        <f t="shared" si="35"/>
        <v>-6534.5</v>
      </c>
    </row>
    <row r="1111" spans="1:11">
      <c r="A1111" s="47">
        <v>42717</v>
      </c>
      <c r="B1111" s="48">
        <v>0.56221064814814814</v>
      </c>
      <c r="C1111" s="46">
        <v>351.90300000000002</v>
      </c>
      <c r="D1111" s="46">
        <v>4.3959999999999999</v>
      </c>
      <c r="E1111" s="46">
        <v>1.4016999999999999</v>
      </c>
      <c r="F1111" s="46">
        <v>0.2387</v>
      </c>
      <c r="G1111" s="46">
        <v>-5900</v>
      </c>
      <c r="H1111" s="46">
        <v>-7190</v>
      </c>
      <c r="J1111" s="46">
        <f t="shared" si="34"/>
        <v>0.82019999999999993</v>
      </c>
      <c r="K1111" s="46">
        <f t="shared" si="35"/>
        <v>-6545</v>
      </c>
    </row>
    <row r="1112" spans="1:11">
      <c r="A1112" s="47">
        <v>42717</v>
      </c>
      <c r="B1112" s="48">
        <v>0.56221064814814814</v>
      </c>
      <c r="C1112" s="46">
        <v>352.149</v>
      </c>
      <c r="D1112" s="46">
        <v>4.3998999999999997</v>
      </c>
      <c r="E1112" s="46">
        <v>1.4038999999999999</v>
      </c>
      <c r="F1112" s="46">
        <v>0.2387</v>
      </c>
      <c r="G1112" s="46">
        <v>-5909</v>
      </c>
      <c r="H1112" s="46">
        <v>-7202</v>
      </c>
      <c r="J1112" s="46">
        <f t="shared" si="34"/>
        <v>0.82129999999999992</v>
      </c>
      <c r="K1112" s="46">
        <f t="shared" si="35"/>
        <v>-6555.5</v>
      </c>
    </row>
    <row r="1113" spans="1:11">
      <c r="A1113" s="47">
        <v>42717</v>
      </c>
      <c r="B1113" s="48">
        <v>0.56222222222222229</v>
      </c>
      <c r="C1113" s="46">
        <v>352.27199999999999</v>
      </c>
      <c r="D1113" s="46">
        <v>4.4038000000000004</v>
      </c>
      <c r="E1113" s="46">
        <v>1.4060999999999999</v>
      </c>
      <c r="F1113" s="46">
        <v>0.23980000000000001</v>
      </c>
      <c r="G1113" s="46">
        <v>-5920</v>
      </c>
      <c r="H1113" s="46">
        <v>-7214</v>
      </c>
      <c r="J1113" s="46">
        <f t="shared" si="34"/>
        <v>0.82294999999999996</v>
      </c>
      <c r="K1113" s="46">
        <f t="shared" si="35"/>
        <v>-6567</v>
      </c>
    </row>
    <row r="1114" spans="1:11">
      <c r="A1114" s="47">
        <v>42717</v>
      </c>
      <c r="B1114" s="48">
        <v>0.56223379629629633</v>
      </c>
      <c r="C1114" s="46">
        <v>352.39499999999998</v>
      </c>
      <c r="D1114" s="46">
        <v>4.4077000000000002</v>
      </c>
      <c r="E1114" s="46">
        <v>1.4094</v>
      </c>
      <c r="F1114" s="46">
        <v>0.23980000000000001</v>
      </c>
      <c r="G1114" s="46">
        <v>-5931</v>
      </c>
      <c r="H1114" s="46">
        <v>-7226</v>
      </c>
      <c r="J1114" s="46">
        <f t="shared" si="34"/>
        <v>0.8246</v>
      </c>
      <c r="K1114" s="46">
        <f t="shared" si="35"/>
        <v>-6578.5</v>
      </c>
    </row>
    <row r="1115" spans="1:11">
      <c r="A1115" s="47">
        <v>42717</v>
      </c>
      <c r="B1115" s="48">
        <v>0.56223379629629633</v>
      </c>
      <c r="C1115" s="46">
        <v>352.51799999999997</v>
      </c>
      <c r="D1115" s="46">
        <v>4.4116</v>
      </c>
      <c r="E1115" s="46">
        <v>1.4116</v>
      </c>
      <c r="F1115" s="46">
        <v>0.23980000000000001</v>
      </c>
      <c r="G1115" s="46">
        <v>-5940</v>
      </c>
      <c r="H1115" s="46">
        <v>-7237</v>
      </c>
      <c r="J1115" s="46">
        <f t="shared" si="34"/>
        <v>0.82569999999999999</v>
      </c>
      <c r="K1115" s="46">
        <f t="shared" si="35"/>
        <v>-6588.5</v>
      </c>
    </row>
    <row r="1116" spans="1:11">
      <c r="A1116" s="47">
        <v>42717</v>
      </c>
      <c r="B1116" s="48">
        <v>0.56224537037037037</v>
      </c>
      <c r="C1116" s="46">
        <v>352.64100000000002</v>
      </c>
      <c r="D1116" s="46">
        <v>4.4154</v>
      </c>
      <c r="E1116" s="46">
        <v>1.4137</v>
      </c>
      <c r="F1116" s="46">
        <v>0.23980000000000001</v>
      </c>
      <c r="G1116" s="46">
        <v>-5951</v>
      </c>
      <c r="H1116" s="46">
        <v>-7251</v>
      </c>
      <c r="J1116" s="46">
        <f t="shared" si="34"/>
        <v>0.82674999999999998</v>
      </c>
      <c r="K1116" s="46">
        <f t="shared" si="35"/>
        <v>-6601</v>
      </c>
    </row>
    <row r="1117" spans="1:11">
      <c r="A1117" s="47">
        <v>42717</v>
      </c>
      <c r="B1117" s="48">
        <v>0.56225694444444441</v>
      </c>
      <c r="C1117" s="46">
        <v>352.76400000000001</v>
      </c>
      <c r="D1117" s="46">
        <v>4.4192999999999998</v>
      </c>
      <c r="E1117" s="46">
        <v>1.417</v>
      </c>
      <c r="F1117" s="46">
        <v>0.23980000000000001</v>
      </c>
      <c r="G1117" s="46">
        <v>-5962</v>
      </c>
      <c r="H1117" s="46">
        <v>-7262</v>
      </c>
      <c r="J1117" s="46">
        <f t="shared" si="34"/>
        <v>0.82840000000000003</v>
      </c>
      <c r="K1117" s="46">
        <f t="shared" si="35"/>
        <v>-6612</v>
      </c>
    </row>
    <row r="1118" spans="1:11">
      <c r="A1118" s="47">
        <v>42717</v>
      </c>
      <c r="B1118" s="48">
        <v>0.56225694444444441</v>
      </c>
      <c r="C1118" s="46">
        <v>353.01</v>
      </c>
      <c r="D1118" s="46">
        <v>4.4231999999999996</v>
      </c>
      <c r="E1118" s="46">
        <v>1.4192</v>
      </c>
      <c r="F1118" s="46">
        <v>0.2409</v>
      </c>
      <c r="G1118" s="46">
        <v>-5971</v>
      </c>
      <c r="H1118" s="46">
        <v>-7275</v>
      </c>
      <c r="J1118" s="46">
        <f t="shared" si="34"/>
        <v>0.83004999999999995</v>
      </c>
      <c r="K1118" s="46">
        <f t="shared" si="35"/>
        <v>-6623</v>
      </c>
    </row>
    <row r="1119" spans="1:11">
      <c r="A1119" s="47">
        <v>42717</v>
      </c>
      <c r="B1119" s="48">
        <v>0.56226851851851845</v>
      </c>
      <c r="C1119" s="46">
        <v>353.01</v>
      </c>
      <c r="D1119" s="46">
        <v>4.4271000000000003</v>
      </c>
      <c r="E1119" s="46">
        <v>1.4214</v>
      </c>
      <c r="F1119" s="46">
        <v>0.2409</v>
      </c>
      <c r="G1119" s="46">
        <v>-5982</v>
      </c>
      <c r="H1119" s="46">
        <v>-7287</v>
      </c>
      <c r="J1119" s="46">
        <f t="shared" si="34"/>
        <v>0.83115000000000006</v>
      </c>
      <c r="K1119" s="46">
        <f t="shared" si="35"/>
        <v>-6634.5</v>
      </c>
    </row>
    <row r="1120" spans="1:11">
      <c r="A1120" s="47">
        <v>42717</v>
      </c>
      <c r="B1120" s="48">
        <v>0.56226851851851845</v>
      </c>
      <c r="C1120" s="46">
        <v>353.25599999999997</v>
      </c>
      <c r="D1120" s="46">
        <v>4.431</v>
      </c>
      <c r="E1120" s="46">
        <v>1.4246000000000001</v>
      </c>
      <c r="F1120" s="46">
        <v>0.2409</v>
      </c>
      <c r="G1120" s="46">
        <v>-5992</v>
      </c>
      <c r="H1120" s="46">
        <v>-7297</v>
      </c>
      <c r="J1120" s="46">
        <f t="shared" si="34"/>
        <v>0.8327500000000001</v>
      </c>
      <c r="K1120" s="46">
        <f t="shared" si="35"/>
        <v>-6644.5</v>
      </c>
    </row>
    <row r="1121" spans="1:11">
      <c r="A1121" s="47">
        <v>42717</v>
      </c>
      <c r="B1121" s="48">
        <v>0.5622800925925926</v>
      </c>
      <c r="C1121" s="46">
        <v>353.50200000000001</v>
      </c>
      <c r="D1121" s="46">
        <v>4.4348000000000001</v>
      </c>
      <c r="E1121" s="46">
        <v>1.4268000000000001</v>
      </c>
      <c r="F1121" s="46">
        <v>0.2409</v>
      </c>
      <c r="G1121" s="46">
        <v>-6002</v>
      </c>
      <c r="H1121" s="46">
        <v>-7312</v>
      </c>
      <c r="J1121" s="46">
        <f t="shared" si="34"/>
        <v>0.83384999999999998</v>
      </c>
      <c r="K1121" s="46">
        <f t="shared" si="35"/>
        <v>-6657</v>
      </c>
    </row>
    <row r="1122" spans="1:11">
      <c r="A1122" s="47">
        <v>42717</v>
      </c>
      <c r="B1122" s="48">
        <v>0.56229166666666663</v>
      </c>
      <c r="C1122" s="46">
        <v>353.625</v>
      </c>
      <c r="D1122" s="46">
        <v>4.4386999999999999</v>
      </c>
      <c r="E1122" s="46">
        <v>1.429</v>
      </c>
      <c r="F1122" s="46">
        <v>0.2409</v>
      </c>
      <c r="G1122" s="46">
        <v>-6013</v>
      </c>
      <c r="H1122" s="46">
        <v>-7322</v>
      </c>
      <c r="J1122" s="46">
        <f t="shared" si="34"/>
        <v>0.83495000000000008</v>
      </c>
      <c r="K1122" s="46">
        <f t="shared" si="35"/>
        <v>-6667.5</v>
      </c>
    </row>
    <row r="1123" spans="1:11">
      <c r="A1123" s="47">
        <v>42717</v>
      </c>
      <c r="B1123" s="48">
        <v>0.56229166666666663</v>
      </c>
      <c r="C1123" s="46">
        <v>353.74799999999999</v>
      </c>
      <c r="D1123" s="46">
        <v>4.4425999999999997</v>
      </c>
      <c r="E1123" s="46">
        <v>1.4322999999999999</v>
      </c>
      <c r="F1123" s="46">
        <v>0.24199999999999999</v>
      </c>
      <c r="G1123" s="46">
        <v>-6021</v>
      </c>
      <c r="H1123" s="46">
        <v>-7335</v>
      </c>
      <c r="J1123" s="46">
        <f t="shared" si="34"/>
        <v>0.83714999999999995</v>
      </c>
      <c r="K1123" s="46">
        <f t="shared" si="35"/>
        <v>-6678</v>
      </c>
    </row>
    <row r="1124" spans="1:11">
      <c r="A1124" s="47">
        <v>42717</v>
      </c>
      <c r="B1124" s="48">
        <v>0.56230324074074078</v>
      </c>
      <c r="C1124" s="46">
        <v>353.87099999999998</v>
      </c>
      <c r="D1124" s="46">
        <v>4.4465000000000003</v>
      </c>
      <c r="E1124" s="46">
        <v>1.4343999999999999</v>
      </c>
      <c r="F1124" s="46">
        <v>0.24199999999999999</v>
      </c>
      <c r="G1124" s="46">
        <v>-6033</v>
      </c>
      <c r="H1124" s="46">
        <v>-7348</v>
      </c>
      <c r="J1124" s="46">
        <f t="shared" si="34"/>
        <v>0.83819999999999995</v>
      </c>
      <c r="K1124" s="46">
        <f t="shared" si="35"/>
        <v>-6690.5</v>
      </c>
    </row>
    <row r="1125" spans="1:11">
      <c r="A1125" s="47">
        <v>42717</v>
      </c>
      <c r="B1125" s="48">
        <v>0.56231481481481482</v>
      </c>
      <c r="C1125" s="46">
        <v>353.99400000000003</v>
      </c>
      <c r="D1125" s="46">
        <v>4.4504000000000001</v>
      </c>
      <c r="E1125" s="46">
        <v>1.4377</v>
      </c>
      <c r="F1125" s="46">
        <v>0.24199999999999999</v>
      </c>
      <c r="G1125" s="46">
        <v>-6043</v>
      </c>
      <c r="H1125" s="46">
        <v>-7360</v>
      </c>
      <c r="J1125" s="46">
        <f t="shared" si="34"/>
        <v>0.83984999999999999</v>
      </c>
      <c r="K1125" s="46">
        <f t="shared" si="35"/>
        <v>-6701.5</v>
      </c>
    </row>
    <row r="1126" spans="1:11">
      <c r="A1126" s="47">
        <v>42717</v>
      </c>
      <c r="B1126" s="48">
        <v>0.56231481481481482</v>
      </c>
      <c r="C1126" s="46">
        <v>354.11700000000002</v>
      </c>
      <c r="D1126" s="46">
        <v>4.4542000000000002</v>
      </c>
      <c r="E1126" s="46">
        <v>1.4399</v>
      </c>
      <c r="F1126" s="46">
        <v>0.24199999999999999</v>
      </c>
      <c r="G1126" s="46">
        <v>-6053</v>
      </c>
      <c r="H1126" s="46">
        <v>-7371</v>
      </c>
      <c r="J1126" s="46">
        <f t="shared" si="34"/>
        <v>0.84094999999999998</v>
      </c>
      <c r="K1126" s="46">
        <f t="shared" si="35"/>
        <v>-6712</v>
      </c>
    </row>
    <row r="1127" spans="1:11">
      <c r="A1127" s="47">
        <v>42717</v>
      </c>
      <c r="B1127" s="48">
        <v>0.56232638888888886</v>
      </c>
      <c r="C1127" s="46">
        <v>354.363</v>
      </c>
      <c r="D1127" s="46">
        <v>4.4581</v>
      </c>
      <c r="E1127" s="46">
        <v>1.4432</v>
      </c>
      <c r="F1127" s="46">
        <v>0.24310000000000001</v>
      </c>
      <c r="G1127" s="46">
        <v>-6064</v>
      </c>
      <c r="H1127" s="46">
        <v>-7384</v>
      </c>
      <c r="J1127" s="46">
        <f t="shared" si="34"/>
        <v>0.84315000000000007</v>
      </c>
      <c r="K1127" s="46">
        <f t="shared" si="35"/>
        <v>-6724</v>
      </c>
    </row>
    <row r="1128" spans="1:11">
      <c r="A1128" s="47">
        <v>42717</v>
      </c>
      <c r="B1128" s="48">
        <v>0.5623379629629629</v>
      </c>
      <c r="C1128" s="46">
        <v>354.48599999999999</v>
      </c>
      <c r="D1128" s="46">
        <v>4.4619999999999997</v>
      </c>
      <c r="E1128" s="46">
        <v>1.4453</v>
      </c>
      <c r="F1128" s="46">
        <v>0.24310000000000001</v>
      </c>
      <c r="G1128" s="46">
        <v>-6074</v>
      </c>
      <c r="H1128" s="46">
        <v>-7395</v>
      </c>
      <c r="J1128" s="46">
        <f t="shared" si="34"/>
        <v>0.84420000000000006</v>
      </c>
      <c r="K1128" s="46">
        <f t="shared" si="35"/>
        <v>-6734.5</v>
      </c>
    </row>
    <row r="1129" spans="1:11">
      <c r="A1129" s="47">
        <v>42717</v>
      </c>
      <c r="B1129" s="48">
        <v>0.5623379629629629</v>
      </c>
      <c r="C1129" s="46">
        <v>354.60899999999998</v>
      </c>
      <c r="D1129" s="46">
        <v>4.4659000000000004</v>
      </c>
      <c r="E1129" s="46">
        <v>1.4486000000000001</v>
      </c>
      <c r="F1129" s="46">
        <v>0.24310000000000001</v>
      </c>
      <c r="G1129" s="46">
        <v>-6083</v>
      </c>
      <c r="H1129" s="46">
        <v>-7409</v>
      </c>
      <c r="J1129" s="46">
        <f t="shared" si="34"/>
        <v>0.8458500000000001</v>
      </c>
      <c r="K1129" s="46">
        <f t="shared" si="35"/>
        <v>-6746</v>
      </c>
    </row>
    <row r="1130" spans="1:11">
      <c r="A1130" s="47">
        <v>42717</v>
      </c>
      <c r="B1130" s="48">
        <v>0.56234953703703705</v>
      </c>
      <c r="C1130" s="46">
        <v>354.60899999999998</v>
      </c>
      <c r="D1130" s="46">
        <v>4.4698000000000002</v>
      </c>
      <c r="E1130" s="46">
        <v>1.4508000000000001</v>
      </c>
      <c r="F1130" s="46">
        <v>0.24310000000000001</v>
      </c>
      <c r="G1130" s="46">
        <v>-6094</v>
      </c>
      <c r="H1130" s="46">
        <v>-7421</v>
      </c>
      <c r="J1130" s="46">
        <f t="shared" si="34"/>
        <v>0.84695000000000009</v>
      </c>
      <c r="K1130" s="46">
        <f t="shared" si="35"/>
        <v>-6757.5</v>
      </c>
    </row>
    <row r="1131" spans="1:11">
      <c r="A1131" s="47">
        <v>42717</v>
      </c>
      <c r="B1131" s="48">
        <v>0.56236111111111109</v>
      </c>
      <c r="C1131" s="46">
        <v>354.73200000000003</v>
      </c>
      <c r="D1131" s="46">
        <v>4.4756</v>
      </c>
      <c r="E1131" s="46">
        <v>1.4540999999999999</v>
      </c>
      <c r="F1131" s="46">
        <v>0.24310000000000001</v>
      </c>
      <c r="G1131" s="46">
        <v>-6106</v>
      </c>
      <c r="H1131" s="46">
        <v>-7434</v>
      </c>
      <c r="J1131" s="46">
        <f t="shared" si="34"/>
        <v>0.84860000000000002</v>
      </c>
      <c r="K1131" s="46">
        <f t="shared" si="35"/>
        <v>-6770</v>
      </c>
    </row>
    <row r="1132" spans="1:11">
      <c r="A1132" s="47">
        <v>42717</v>
      </c>
      <c r="B1132" s="48">
        <v>0.56236111111111109</v>
      </c>
      <c r="C1132" s="46">
        <v>354.97800000000001</v>
      </c>
      <c r="D1132" s="46">
        <v>4.4775</v>
      </c>
      <c r="E1132" s="46">
        <v>1.4561999999999999</v>
      </c>
      <c r="F1132" s="46">
        <v>0.2442</v>
      </c>
      <c r="G1132" s="46">
        <v>-6115</v>
      </c>
      <c r="H1132" s="46">
        <v>-7446</v>
      </c>
      <c r="J1132" s="46">
        <f t="shared" si="34"/>
        <v>0.85019999999999996</v>
      </c>
      <c r="K1132" s="46">
        <f t="shared" si="35"/>
        <v>-6780.5</v>
      </c>
    </row>
    <row r="1133" spans="1:11">
      <c r="A1133" s="47">
        <v>42717</v>
      </c>
      <c r="B1133" s="48">
        <v>0.56237268518518524</v>
      </c>
      <c r="C1133" s="46">
        <v>355.22399999999999</v>
      </c>
      <c r="D1133" s="46">
        <v>4.4813999999999998</v>
      </c>
      <c r="E1133" s="46">
        <v>1.4595</v>
      </c>
      <c r="F1133" s="46">
        <v>0.2442</v>
      </c>
      <c r="G1133" s="46">
        <v>-6125</v>
      </c>
      <c r="H1133" s="46">
        <v>-7458</v>
      </c>
      <c r="J1133" s="46">
        <f t="shared" si="34"/>
        <v>0.85185</v>
      </c>
      <c r="K1133" s="46">
        <f t="shared" si="35"/>
        <v>-6791.5</v>
      </c>
    </row>
    <row r="1134" spans="1:11">
      <c r="A1134" s="47">
        <v>42717</v>
      </c>
      <c r="B1134" s="48">
        <v>0.56238425925925928</v>
      </c>
      <c r="C1134" s="46">
        <v>355.22399999999999</v>
      </c>
      <c r="D1134" s="46">
        <v>4.4871999999999996</v>
      </c>
      <c r="E1134" s="46">
        <v>1.4617</v>
      </c>
      <c r="F1134" s="46">
        <v>0.2442</v>
      </c>
      <c r="G1134" s="46">
        <v>-6136</v>
      </c>
      <c r="H1134" s="46">
        <v>-7471</v>
      </c>
      <c r="J1134" s="46">
        <f t="shared" si="34"/>
        <v>0.85294999999999999</v>
      </c>
      <c r="K1134" s="46">
        <f t="shared" si="35"/>
        <v>-6803.5</v>
      </c>
    </row>
    <row r="1135" spans="1:11">
      <c r="A1135" s="47">
        <v>42717</v>
      </c>
      <c r="B1135" s="48">
        <v>0.56238425925925928</v>
      </c>
      <c r="C1135" s="46">
        <v>355.34699999999998</v>
      </c>
      <c r="D1135" s="46">
        <v>4.4911000000000003</v>
      </c>
      <c r="E1135" s="46">
        <v>1.4650000000000001</v>
      </c>
      <c r="F1135" s="46">
        <v>0.2442</v>
      </c>
      <c r="G1135" s="46">
        <v>-6146</v>
      </c>
      <c r="H1135" s="46">
        <v>-7483</v>
      </c>
      <c r="J1135" s="46">
        <f t="shared" si="34"/>
        <v>0.85460000000000003</v>
      </c>
      <c r="K1135" s="46">
        <f t="shared" si="35"/>
        <v>-6814.5</v>
      </c>
    </row>
    <row r="1136" spans="1:11">
      <c r="A1136" s="47">
        <v>42717</v>
      </c>
      <c r="B1136" s="48">
        <v>0.56239583333333332</v>
      </c>
      <c r="C1136" s="46">
        <v>355.59300000000002</v>
      </c>
      <c r="D1136" s="46">
        <v>4.4950000000000001</v>
      </c>
      <c r="E1136" s="46">
        <v>1.4671000000000001</v>
      </c>
      <c r="F1136" s="46">
        <v>0.2452</v>
      </c>
      <c r="G1136" s="46">
        <v>-6158</v>
      </c>
      <c r="H1136" s="46">
        <v>-7495</v>
      </c>
      <c r="J1136" s="46">
        <f t="shared" si="34"/>
        <v>0.85615000000000008</v>
      </c>
      <c r="K1136" s="46">
        <f t="shared" si="35"/>
        <v>-6826.5</v>
      </c>
    </row>
    <row r="1137" spans="1:11">
      <c r="A1137" s="47">
        <v>42717</v>
      </c>
      <c r="B1137" s="48">
        <v>0.56240740740740736</v>
      </c>
      <c r="C1137" s="46">
        <v>355.71600000000001</v>
      </c>
      <c r="D1137" s="46">
        <v>4.4988999999999999</v>
      </c>
      <c r="E1137" s="46">
        <v>1.4703999999999999</v>
      </c>
      <c r="F1137" s="46">
        <v>0.2452</v>
      </c>
      <c r="G1137" s="46">
        <v>-6168</v>
      </c>
      <c r="H1137" s="46">
        <v>-7507</v>
      </c>
      <c r="J1137" s="46">
        <f t="shared" si="34"/>
        <v>0.85780000000000001</v>
      </c>
      <c r="K1137" s="46">
        <f t="shared" si="35"/>
        <v>-6837.5</v>
      </c>
    </row>
    <row r="1138" spans="1:11">
      <c r="A1138" s="47">
        <v>42717</v>
      </c>
      <c r="B1138" s="48">
        <v>0.56240740740740736</v>
      </c>
      <c r="C1138" s="46">
        <v>355.839</v>
      </c>
      <c r="D1138" s="46">
        <v>4.5026999999999999</v>
      </c>
      <c r="E1138" s="46">
        <v>1.4725999999999999</v>
      </c>
      <c r="F1138" s="46">
        <v>0.2452</v>
      </c>
      <c r="G1138" s="46">
        <v>-6179</v>
      </c>
      <c r="H1138" s="46">
        <v>-7519</v>
      </c>
      <c r="J1138" s="46">
        <f t="shared" si="34"/>
        <v>0.8589</v>
      </c>
      <c r="K1138" s="46">
        <f t="shared" si="35"/>
        <v>-6849</v>
      </c>
    </row>
    <row r="1139" spans="1:11">
      <c r="A1139" s="47">
        <v>42717</v>
      </c>
      <c r="B1139" s="48">
        <v>0.56241898148148151</v>
      </c>
      <c r="C1139" s="46">
        <v>355.96199999999999</v>
      </c>
      <c r="D1139" s="46">
        <v>4.5065999999999997</v>
      </c>
      <c r="E1139" s="46">
        <v>1.4759</v>
      </c>
      <c r="F1139" s="46">
        <v>0.2452</v>
      </c>
      <c r="G1139" s="46">
        <v>-6189</v>
      </c>
      <c r="H1139" s="46">
        <v>-7531</v>
      </c>
      <c r="J1139" s="46">
        <f t="shared" si="34"/>
        <v>0.86055000000000004</v>
      </c>
      <c r="K1139" s="46">
        <f t="shared" si="35"/>
        <v>-6860</v>
      </c>
    </row>
    <row r="1140" spans="1:11">
      <c r="A1140" s="47">
        <v>42717</v>
      </c>
      <c r="B1140" s="48">
        <v>0.56243055555555554</v>
      </c>
      <c r="C1140" s="46">
        <v>356.08499999999998</v>
      </c>
      <c r="D1140" s="46">
        <v>4.5105000000000004</v>
      </c>
      <c r="E1140" s="46">
        <v>1.4791000000000001</v>
      </c>
      <c r="F1140" s="46">
        <v>0.2452</v>
      </c>
      <c r="G1140" s="46">
        <v>-6199</v>
      </c>
      <c r="H1140" s="46">
        <v>-7544</v>
      </c>
      <c r="J1140" s="46">
        <f t="shared" si="34"/>
        <v>0.86215000000000008</v>
      </c>
      <c r="K1140" s="46">
        <f t="shared" si="35"/>
        <v>-6871.5</v>
      </c>
    </row>
    <row r="1141" spans="1:11">
      <c r="A1141" s="47">
        <v>42717</v>
      </c>
      <c r="B1141" s="48">
        <v>0.56243055555555554</v>
      </c>
      <c r="C1141" s="46">
        <v>356.20800000000003</v>
      </c>
      <c r="D1141" s="46">
        <v>4.5144000000000002</v>
      </c>
      <c r="E1141" s="46">
        <v>1.4813000000000001</v>
      </c>
      <c r="F1141" s="46">
        <v>0.24629999999999999</v>
      </c>
      <c r="G1141" s="46">
        <v>-6211</v>
      </c>
      <c r="H1141" s="46">
        <v>-7557</v>
      </c>
      <c r="J1141" s="46">
        <f t="shared" si="34"/>
        <v>0.86380000000000001</v>
      </c>
      <c r="K1141" s="46">
        <f t="shared" si="35"/>
        <v>-6884</v>
      </c>
    </row>
    <row r="1142" spans="1:11">
      <c r="A1142" s="47">
        <v>42717</v>
      </c>
      <c r="B1142" s="48">
        <v>0.56244212962962969</v>
      </c>
      <c r="C1142" s="46">
        <v>356.33100000000002</v>
      </c>
      <c r="D1142" s="46">
        <v>4.5183</v>
      </c>
      <c r="E1142" s="46">
        <v>1.4845999999999999</v>
      </c>
      <c r="F1142" s="46">
        <v>0.24629999999999999</v>
      </c>
      <c r="G1142" s="46">
        <v>-6220</v>
      </c>
      <c r="H1142" s="46">
        <v>-7568</v>
      </c>
      <c r="J1142" s="46">
        <f t="shared" si="34"/>
        <v>0.86544999999999994</v>
      </c>
      <c r="K1142" s="46">
        <f t="shared" si="35"/>
        <v>-6894</v>
      </c>
    </row>
    <row r="1143" spans="1:11">
      <c r="A1143" s="47">
        <v>42717</v>
      </c>
      <c r="B1143" s="48">
        <v>0.56245370370370373</v>
      </c>
      <c r="C1143" s="46">
        <v>356.577</v>
      </c>
      <c r="D1143" s="46">
        <v>4.5221</v>
      </c>
      <c r="E1143" s="46">
        <v>1.4879</v>
      </c>
      <c r="F1143" s="46">
        <v>0.24629999999999999</v>
      </c>
      <c r="G1143" s="46">
        <v>-6230</v>
      </c>
      <c r="H1143" s="46">
        <v>-7581</v>
      </c>
      <c r="J1143" s="46">
        <f t="shared" si="34"/>
        <v>0.86709999999999998</v>
      </c>
      <c r="K1143" s="46">
        <f t="shared" si="35"/>
        <v>-6905.5</v>
      </c>
    </row>
    <row r="1144" spans="1:11">
      <c r="A1144" s="47">
        <v>42717</v>
      </c>
      <c r="B1144" s="48">
        <v>0.56245370370370373</v>
      </c>
      <c r="C1144" s="46">
        <v>356.7</v>
      </c>
      <c r="D1144" s="46">
        <v>4.5259999999999998</v>
      </c>
      <c r="E1144" s="46">
        <v>1.49</v>
      </c>
      <c r="F1144" s="46">
        <v>0.24629999999999999</v>
      </c>
      <c r="G1144" s="46">
        <v>-6240</v>
      </c>
      <c r="H1144" s="46">
        <v>-7595</v>
      </c>
      <c r="J1144" s="46">
        <f t="shared" si="34"/>
        <v>0.86814999999999998</v>
      </c>
      <c r="K1144" s="46">
        <f t="shared" si="35"/>
        <v>-6917.5</v>
      </c>
    </row>
    <row r="1145" spans="1:11">
      <c r="A1145" s="47">
        <v>42717</v>
      </c>
      <c r="B1145" s="48">
        <v>0.56246527777777777</v>
      </c>
      <c r="C1145" s="46">
        <v>356.82299999999998</v>
      </c>
      <c r="D1145" s="46">
        <v>4.5298999999999996</v>
      </c>
      <c r="E1145" s="46">
        <v>1.4933000000000001</v>
      </c>
      <c r="F1145" s="46">
        <v>0.24740000000000001</v>
      </c>
      <c r="G1145" s="46">
        <v>-6252</v>
      </c>
      <c r="H1145" s="46">
        <v>-7607</v>
      </c>
      <c r="J1145" s="46">
        <f t="shared" si="34"/>
        <v>0.87035000000000007</v>
      </c>
      <c r="K1145" s="46">
        <f t="shared" si="35"/>
        <v>-6929.5</v>
      </c>
    </row>
    <row r="1146" spans="1:11">
      <c r="A1146" s="47">
        <v>42717</v>
      </c>
      <c r="B1146" s="48">
        <v>0.56247685185185181</v>
      </c>
      <c r="C1146" s="46">
        <v>357.06900000000002</v>
      </c>
      <c r="D1146" s="46">
        <v>4.5357000000000003</v>
      </c>
      <c r="E1146" s="46">
        <v>1.4955000000000001</v>
      </c>
      <c r="F1146" s="46">
        <v>0.24740000000000001</v>
      </c>
      <c r="G1146" s="46">
        <v>-6263</v>
      </c>
      <c r="H1146" s="46">
        <v>-7619</v>
      </c>
      <c r="J1146" s="46">
        <f t="shared" si="34"/>
        <v>0.87145000000000006</v>
      </c>
      <c r="K1146" s="46">
        <f t="shared" si="35"/>
        <v>-6941</v>
      </c>
    </row>
    <row r="1147" spans="1:11">
      <c r="A1147" s="47">
        <v>42717</v>
      </c>
      <c r="B1147" s="48">
        <v>0.56247685185185181</v>
      </c>
      <c r="C1147" s="46">
        <v>357.06900000000002</v>
      </c>
      <c r="D1147" s="46">
        <v>4.5396000000000001</v>
      </c>
      <c r="E1147" s="46">
        <v>1.4987999999999999</v>
      </c>
      <c r="F1147" s="46">
        <v>0.24740000000000001</v>
      </c>
      <c r="G1147" s="46">
        <v>-6273</v>
      </c>
      <c r="H1147" s="46">
        <v>-7632</v>
      </c>
      <c r="J1147" s="46">
        <f t="shared" si="34"/>
        <v>0.87309999999999999</v>
      </c>
      <c r="K1147" s="46">
        <f t="shared" si="35"/>
        <v>-6952.5</v>
      </c>
    </row>
    <row r="1148" spans="1:11">
      <c r="A1148" s="47">
        <v>42717</v>
      </c>
      <c r="B1148" s="48">
        <v>0.56248842592592596</v>
      </c>
      <c r="C1148" s="46">
        <v>357.06900000000002</v>
      </c>
      <c r="D1148" s="46">
        <v>4.5434999999999999</v>
      </c>
      <c r="E1148" s="46">
        <v>1.502</v>
      </c>
      <c r="F1148" s="46">
        <v>0.2485</v>
      </c>
      <c r="G1148" s="46">
        <v>-6284</v>
      </c>
      <c r="H1148" s="46">
        <v>-7645</v>
      </c>
      <c r="J1148" s="46">
        <f t="shared" si="34"/>
        <v>0.87524999999999997</v>
      </c>
      <c r="K1148" s="46">
        <f t="shared" si="35"/>
        <v>-6964.5</v>
      </c>
    </row>
    <row r="1149" spans="1:11">
      <c r="A1149" s="47">
        <v>42717</v>
      </c>
      <c r="B1149" s="48">
        <v>0.5625</v>
      </c>
      <c r="C1149" s="46">
        <v>357.43799999999999</v>
      </c>
      <c r="D1149" s="46">
        <v>4.5473999999999997</v>
      </c>
      <c r="E1149" s="46">
        <v>1.5042</v>
      </c>
      <c r="F1149" s="46">
        <v>0.2485</v>
      </c>
      <c r="G1149" s="46">
        <v>-6295</v>
      </c>
      <c r="H1149" s="46">
        <v>-7657</v>
      </c>
      <c r="J1149" s="46">
        <f t="shared" si="34"/>
        <v>0.87634999999999996</v>
      </c>
      <c r="K1149" s="46">
        <f t="shared" si="35"/>
        <v>-6976</v>
      </c>
    </row>
    <row r="1150" spans="1:11">
      <c r="A1150" s="47">
        <v>42717</v>
      </c>
      <c r="B1150" s="48">
        <v>0.5625</v>
      </c>
      <c r="C1150" s="46">
        <v>357.315</v>
      </c>
      <c r="D1150" s="46">
        <v>4.5511999999999997</v>
      </c>
      <c r="E1150" s="46">
        <v>1.5075000000000001</v>
      </c>
      <c r="F1150" s="46">
        <v>0.2485</v>
      </c>
      <c r="G1150" s="46">
        <v>-6306</v>
      </c>
      <c r="H1150" s="46">
        <v>-7669</v>
      </c>
      <c r="J1150" s="46">
        <f t="shared" si="34"/>
        <v>0.878</v>
      </c>
      <c r="K1150" s="46">
        <f t="shared" si="35"/>
        <v>-6987.5</v>
      </c>
    </row>
    <row r="1151" spans="1:11">
      <c r="A1151" s="47">
        <v>42717</v>
      </c>
      <c r="B1151" s="48">
        <v>0.56251157407407404</v>
      </c>
      <c r="C1151" s="46">
        <v>357.56099999999998</v>
      </c>
      <c r="D1151" s="46">
        <v>4.5551000000000004</v>
      </c>
      <c r="E1151" s="46">
        <v>1.5096000000000001</v>
      </c>
      <c r="F1151" s="46">
        <v>0.2485</v>
      </c>
      <c r="G1151" s="46">
        <v>-6316</v>
      </c>
      <c r="H1151" s="46">
        <v>-7683</v>
      </c>
      <c r="J1151" s="46">
        <f t="shared" si="34"/>
        <v>0.87905</v>
      </c>
      <c r="K1151" s="46">
        <f t="shared" si="35"/>
        <v>-6999.5</v>
      </c>
    </row>
    <row r="1152" spans="1:11">
      <c r="A1152" s="47">
        <v>42717</v>
      </c>
      <c r="B1152" s="48">
        <v>0.56251157407407404</v>
      </c>
      <c r="C1152" s="46">
        <v>357.68400000000003</v>
      </c>
      <c r="D1152" s="46">
        <v>4.5590000000000002</v>
      </c>
      <c r="E1152" s="46">
        <v>1.5128999999999999</v>
      </c>
      <c r="F1152" s="46">
        <v>0.2485</v>
      </c>
      <c r="G1152" s="46">
        <v>-6327</v>
      </c>
      <c r="H1152" s="46">
        <v>-7696</v>
      </c>
      <c r="J1152" s="46">
        <f t="shared" si="34"/>
        <v>0.88069999999999993</v>
      </c>
      <c r="K1152" s="46">
        <f t="shared" si="35"/>
        <v>-7011.5</v>
      </c>
    </row>
    <row r="1153" spans="1:11">
      <c r="A1153" s="47">
        <v>42717</v>
      </c>
      <c r="B1153" s="48">
        <v>0.56252314814814819</v>
      </c>
      <c r="C1153" s="46">
        <v>357.80700000000002</v>
      </c>
      <c r="D1153" s="46">
        <v>4.5629</v>
      </c>
      <c r="E1153" s="46">
        <v>1.5162</v>
      </c>
      <c r="F1153" s="46">
        <v>0.2485</v>
      </c>
      <c r="G1153" s="46">
        <v>-6338</v>
      </c>
      <c r="H1153" s="46">
        <v>-7707</v>
      </c>
      <c r="J1153" s="46">
        <f t="shared" si="34"/>
        <v>0.88234999999999997</v>
      </c>
      <c r="K1153" s="46">
        <f t="shared" si="35"/>
        <v>-7022.5</v>
      </c>
    </row>
    <row r="1154" spans="1:11">
      <c r="A1154" s="47">
        <v>42717</v>
      </c>
      <c r="B1154" s="48">
        <v>0.56253472222222223</v>
      </c>
      <c r="C1154" s="46">
        <v>357.93</v>
      </c>
      <c r="D1154" s="46">
        <v>4.5667999999999997</v>
      </c>
      <c r="E1154" s="46">
        <v>1.5184</v>
      </c>
      <c r="F1154" s="46">
        <v>0.24959999999999999</v>
      </c>
      <c r="G1154" s="46">
        <v>-6349</v>
      </c>
      <c r="H1154" s="46">
        <v>-7720</v>
      </c>
      <c r="J1154" s="46">
        <f t="shared" si="34"/>
        <v>0.88400000000000001</v>
      </c>
      <c r="K1154" s="46">
        <f t="shared" si="35"/>
        <v>-7034.5</v>
      </c>
    </row>
    <row r="1155" spans="1:11">
      <c r="A1155" s="47">
        <v>42717</v>
      </c>
      <c r="B1155" s="48">
        <v>0.56253472222222223</v>
      </c>
      <c r="C1155" s="46">
        <v>358.17599999999999</v>
      </c>
      <c r="D1155" s="46">
        <v>4.5726000000000004</v>
      </c>
      <c r="E1155" s="46">
        <v>1.5216000000000001</v>
      </c>
      <c r="F1155" s="46">
        <v>0.24959999999999999</v>
      </c>
      <c r="G1155" s="46">
        <v>-6360</v>
      </c>
      <c r="H1155" s="46">
        <v>-7734</v>
      </c>
      <c r="J1155" s="46">
        <f t="shared" si="34"/>
        <v>0.88560000000000005</v>
      </c>
      <c r="K1155" s="46">
        <f t="shared" si="35"/>
        <v>-7047</v>
      </c>
    </row>
    <row r="1156" spans="1:11">
      <c r="A1156" s="47">
        <v>42717</v>
      </c>
      <c r="B1156" s="48">
        <v>0.56254629629629627</v>
      </c>
      <c r="C1156" s="46">
        <v>358.17599999999999</v>
      </c>
      <c r="D1156" s="46">
        <v>4.5744999999999996</v>
      </c>
      <c r="E1156" s="46">
        <v>1.5248999999999999</v>
      </c>
      <c r="F1156" s="46">
        <v>0.24959999999999999</v>
      </c>
      <c r="G1156" s="46">
        <v>-6372</v>
      </c>
      <c r="H1156" s="46">
        <v>-7747</v>
      </c>
      <c r="J1156" s="46">
        <f t="shared" si="34"/>
        <v>0.88724999999999998</v>
      </c>
      <c r="K1156" s="46">
        <f t="shared" si="35"/>
        <v>-7059.5</v>
      </c>
    </row>
    <row r="1157" spans="1:11">
      <c r="A1157" s="47">
        <v>42717</v>
      </c>
      <c r="B1157" s="48">
        <v>0.56255787037037031</v>
      </c>
      <c r="C1157" s="46">
        <v>358.29899999999998</v>
      </c>
      <c r="D1157" s="46">
        <v>4.5784000000000002</v>
      </c>
      <c r="E1157" s="46">
        <v>1.5270999999999999</v>
      </c>
      <c r="F1157" s="46">
        <v>0.25069999999999998</v>
      </c>
      <c r="G1157" s="46">
        <v>-6381</v>
      </c>
      <c r="H1157" s="46">
        <v>-7759</v>
      </c>
      <c r="J1157" s="46">
        <f t="shared" si="34"/>
        <v>0.88889999999999991</v>
      </c>
      <c r="K1157" s="46">
        <f t="shared" si="35"/>
        <v>-7070</v>
      </c>
    </row>
    <row r="1158" spans="1:11">
      <c r="A1158" s="47">
        <v>42717</v>
      </c>
      <c r="B1158" s="48">
        <v>0.56255787037037031</v>
      </c>
      <c r="C1158" s="46">
        <v>358.54500000000002</v>
      </c>
      <c r="D1158" s="46">
        <v>4.5842000000000001</v>
      </c>
      <c r="E1158" s="46">
        <v>1.5304</v>
      </c>
      <c r="F1158" s="46">
        <v>0.25069999999999998</v>
      </c>
      <c r="G1158" s="46">
        <v>-6392</v>
      </c>
      <c r="H1158" s="46">
        <v>-7772</v>
      </c>
      <c r="J1158" s="46">
        <f t="shared" ref="J1158:J1221" si="36">AVERAGE(E1158:F1158)</f>
        <v>0.89054999999999995</v>
      </c>
      <c r="K1158" s="46">
        <f t="shared" ref="K1158:K1221" si="37">AVERAGE(G1158:H1158)</f>
        <v>-7082</v>
      </c>
    </row>
    <row r="1159" spans="1:11">
      <c r="A1159" s="47">
        <v>42717</v>
      </c>
      <c r="B1159" s="48">
        <v>0.56256944444444446</v>
      </c>
      <c r="C1159" s="46">
        <v>358.54500000000002</v>
      </c>
      <c r="D1159" s="46">
        <v>4.5880999999999998</v>
      </c>
      <c r="E1159" s="46">
        <v>1.5336000000000001</v>
      </c>
      <c r="F1159" s="46">
        <v>0.25069999999999998</v>
      </c>
      <c r="G1159" s="46">
        <v>-6404</v>
      </c>
      <c r="H1159" s="46">
        <v>-7783</v>
      </c>
      <c r="J1159" s="46">
        <f t="shared" si="36"/>
        <v>0.89215</v>
      </c>
      <c r="K1159" s="46">
        <f t="shared" si="37"/>
        <v>-7093.5</v>
      </c>
    </row>
    <row r="1160" spans="1:11">
      <c r="A1160" s="47">
        <v>42717</v>
      </c>
      <c r="B1160" s="48">
        <v>0.56258101851851849</v>
      </c>
      <c r="C1160" s="46">
        <v>358.791</v>
      </c>
      <c r="D1160" s="46">
        <v>4.5919999999999996</v>
      </c>
      <c r="E1160" s="46">
        <v>1.5368999999999999</v>
      </c>
      <c r="F1160" s="46">
        <v>0.25069999999999998</v>
      </c>
      <c r="G1160" s="46">
        <v>-6415</v>
      </c>
      <c r="H1160" s="46">
        <v>-7800</v>
      </c>
      <c r="J1160" s="46">
        <f t="shared" si="36"/>
        <v>0.89379999999999993</v>
      </c>
      <c r="K1160" s="46">
        <f t="shared" si="37"/>
        <v>-7107.5</v>
      </c>
    </row>
    <row r="1161" spans="1:11">
      <c r="A1161" s="47">
        <v>42717</v>
      </c>
      <c r="B1161" s="48">
        <v>0.56258101851851849</v>
      </c>
      <c r="C1161" s="46">
        <v>358.91399999999999</v>
      </c>
      <c r="D1161" s="46">
        <v>4.5959000000000003</v>
      </c>
      <c r="E1161" s="46">
        <v>1.5402</v>
      </c>
      <c r="F1161" s="46">
        <v>0.25180000000000002</v>
      </c>
      <c r="G1161" s="46">
        <v>-6427</v>
      </c>
      <c r="H1161" s="46">
        <v>-7813</v>
      </c>
      <c r="J1161" s="46">
        <f t="shared" si="36"/>
        <v>0.89600000000000002</v>
      </c>
      <c r="K1161" s="46">
        <f t="shared" si="37"/>
        <v>-7120</v>
      </c>
    </row>
    <row r="1162" spans="1:11">
      <c r="A1162" s="47">
        <v>42717</v>
      </c>
      <c r="B1162" s="48">
        <v>0.56259259259259264</v>
      </c>
      <c r="C1162" s="46">
        <v>359.40600000000001</v>
      </c>
      <c r="D1162" s="46">
        <v>4.6017000000000001</v>
      </c>
      <c r="E1162" s="46">
        <v>1.5424</v>
      </c>
      <c r="F1162" s="46">
        <v>0.25180000000000002</v>
      </c>
      <c r="G1162" s="46">
        <v>-6439</v>
      </c>
      <c r="H1162" s="46">
        <v>-7828</v>
      </c>
      <c r="J1162" s="46">
        <f t="shared" si="36"/>
        <v>0.89710000000000001</v>
      </c>
      <c r="K1162" s="46">
        <f t="shared" si="37"/>
        <v>-7133.5</v>
      </c>
    </row>
    <row r="1163" spans="1:11">
      <c r="A1163" s="47">
        <v>42717</v>
      </c>
      <c r="B1163" s="48">
        <v>0.56260416666666668</v>
      </c>
      <c r="C1163" s="46">
        <v>359.40600000000001</v>
      </c>
      <c r="D1163" s="46">
        <v>4.6055999999999999</v>
      </c>
      <c r="E1163" s="46">
        <v>1.5456000000000001</v>
      </c>
      <c r="F1163" s="46">
        <v>0.25180000000000002</v>
      </c>
      <c r="G1163" s="46">
        <v>-6451</v>
      </c>
      <c r="H1163" s="46">
        <v>-7841</v>
      </c>
      <c r="J1163" s="46">
        <f t="shared" si="36"/>
        <v>0.89870000000000005</v>
      </c>
      <c r="K1163" s="46">
        <f t="shared" si="37"/>
        <v>-7146</v>
      </c>
    </row>
    <row r="1164" spans="1:11">
      <c r="A1164" s="47">
        <v>42717</v>
      </c>
      <c r="B1164" s="48">
        <v>0.56260416666666668</v>
      </c>
      <c r="C1164" s="46">
        <v>359.529</v>
      </c>
      <c r="D1164" s="46">
        <v>4.6093999999999999</v>
      </c>
      <c r="E1164" s="46">
        <v>1.5488999999999999</v>
      </c>
      <c r="F1164" s="46">
        <v>0.25290000000000001</v>
      </c>
      <c r="G1164" s="46">
        <v>-6463</v>
      </c>
      <c r="H1164" s="46">
        <v>-7855</v>
      </c>
      <c r="J1164" s="46">
        <f t="shared" si="36"/>
        <v>0.90090000000000003</v>
      </c>
      <c r="K1164" s="46">
        <f t="shared" si="37"/>
        <v>-7159</v>
      </c>
    </row>
    <row r="1165" spans="1:11">
      <c r="A1165" s="47">
        <v>42717</v>
      </c>
      <c r="B1165" s="48">
        <v>0.56261574074074072</v>
      </c>
      <c r="C1165" s="46">
        <v>359.77499999999998</v>
      </c>
      <c r="D1165" s="46">
        <v>4.6153000000000004</v>
      </c>
      <c r="E1165" s="46">
        <v>1.5522</v>
      </c>
      <c r="F1165" s="46">
        <v>0.25290000000000001</v>
      </c>
      <c r="G1165" s="46">
        <v>-6475</v>
      </c>
      <c r="H1165" s="46">
        <v>-7869</v>
      </c>
      <c r="J1165" s="46">
        <f t="shared" si="36"/>
        <v>0.90254999999999996</v>
      </c>
      <c r="K1165" s="46">
        <f t="shared" si="37"/>
        <v>-7172</v>
      </c>
    </row>
    <row r="1166" spans="1:11">
      <c r="A1166" s="47">
        <v>42717</v>
      </c>
      <c r="B1166" s="48">
        <v>0.56262731481481476</v>
      </c>
      <c r="C1166" s="46">
        <v>360.02100000000002</v>
      </c>
      <c r="D1166" s="46">
        <v>4.6191000000000004</v>
      </c>
      <c r="E1166" s="46">
        <v>1.5553999999999999</v>
      </c>
      <c r="F1166" s="46">
        <v>0.25290000000000001</v>
      </c>
      <c r="G1166" s="46">
        <v>-6487</v>
      </c>
      <c r="H1166" s="46">
        <v>-7884</v>
      </c>
      <c r="J1166" s="46">
        <f t="shared" si="36"/>
        <v>0.90415000000000001</v>
      </c>
      <c r="K1166" s="46">
        <f t="shared" si="37"/>
        <v>-7185.5</v>
      </c>
    </row>
    <row r="1167" spans="1:11">
      <c r="A1167" s="47">
        <v>42717</v>
      </c>
      <c r="B1167" s="48">
        <v>0.56262731481481476</v>
      </c>
      <c r="C1167" s="46">
        <v>360.14400000000001</v>
      </c>
      <c r="D1167" s="46">
        <v>4.6230000000000002</v>
      </c>
      <c r="E1167" s="46">
        <v>1.5587</v>
      </c>
      <c r="F1167" s="46">
        <v>0.25290000000000001</v>
      </c>
      <c r="G1167" s="46">
        <v>-6499</v>
      </c>
      <c r="H1167" s="46">
        <v>-7897</v>
      </c>
      <c r="J1167" s="46">
        <f t="shared" si="36"/>
        <v>0.90579999999999994</v>
      </c>
      <c r="K1167" s="46">
        <f t="shared" si="37"/>
        <v>-7198</v>
      </c>
    </row>
    <row r="1168" spans="1:11">
      <c r="A1168" s="47">
        <v>42717</v>
      </c>
      <c r="B1168" s="48">
        <v>0.56263888888888891</v>
      </c>
      <c r="C1168" s="46">
        <v>360.267</v>
      </c>
      <c r="D1168" s="46">
        <v>4.6288</v>
      </c>
      <c r="E1168" s="46">
        <v>1.5609</v>
      </c>
      <c r="F1168" s="46">
        <v>0.254</v>
      </c>
      <c r="G1168" s="46">
        <v>-6510</v>
      </c>
      <c r="H1168" s="46">
        <v>-7911</v>
      </c>
      <c r="J1168" s="46">
        <f t="shared" si="36"/>
        <v>0.90744999999999998</v>
      </c>
      <c r="K1168" s="46">
        <f t="shared" si="37"/>
        <v>-7210.5</v>
      </c>
    </row>
    <row r="1169" spans="1:11">
      <c r="A1169" s="47">
        <v>42717</v>
      </c>
      <c r="B1169" s="48">
        <v>0.56265046296296295</v>
      </c>
      <c r="C1169" s="46">
        <v>360.51299999999998</v>
      </c>
      <c r="D1169" s="46">
        <v>4.6326999999999998</v>
      </c>
      <c r="E1169" s="46">
        <v>1.5642</v>
      </c>
      <c r="F1169" s="46">
        <v>0.254</v>
      </c>
      <c r="G1169" s="46">
        <v>-6522</v>
      </c>
      <c r="H1169" s="46">
        <v>-7926</v>
      </c>
      <c r="J1169" s="46">
        <f t="shared" si="36"/>
        <v>0.90910000000000002</v>
      </c>
      <c r="K1169" s="46">
        <f t="shared" si="37"/>
        <v>-7224</v>
      </c>
    </row>
    <row r="1170" spans="1:11">
      <c r="A1170" s="47">
        <v>42717</v>
      </c>
      <c r="B1170" s="48">
        <v>0.56265046296296295</v>
      </c>
      <c r="C1170" s="46">
        <v>360.75900000000001</v>
      </c>
      <c r="D1170" s="46">
        <v>4.6365999999999996</v>
      </c>
      <c r="E1170" s="46">
        <v>1.5673999999999999</v>
      </c>
      <c r="F1170" s="46">
        <v>0.25509999999999999</v>
      </c>
      <c r="G1170" s="46">
        <v>-6532</v>
      </c>
      <c r="H1170" s="46">
        <v>-7938</v>
      </c>
      <c r="J1170" s="46">
        <f t="shared" si="36"/>
        <v>0.91124999999999989</v>
      </c>
      <c r="K1170" s="46">
        <f t="shared" si="37"/>
        <v>-7235</v>
      </c>
    </row>
    <row r="1171" spans="1:11">
      <c r="A1171" s="47">
        <v>42717</v>
      </c>
      <c r="B1171" s="48">
        <v>0.5626620370370371</v>
      </c>
      <c r="C1171" s="46">
        <v>360.75900000000001</v>
      </c>
      <c r="D1171" s="46">
        <v>4.6424000000000003</v>
      </c>
      <c r="E1171" s="46">
        <v>1.5707</v>
      </c>
      <c r="F1171" s="46">
        <v>0.25509999999999999</v>
      </c>
      <c r="G1171" s="46">
        <v>-6544</v>
      </c>
      <c r="H1171" s="46">
        <v>-7954</v>
      </c>
      <c r="J1171" s="46">
        <f t="shared" si="36"/>
        <v>0.91290000000000004</v>
      </c>
      <c r="K1171" s="46">
        <f t="shared" si="37"/>
        <v>-7249</v>
      </c>
    </row>
    <row r="1172" spans="1:11">
      <c r="A1172" s="47">
        <v>42717</v>
      </c>
      <c r="B1172" s="48">
        <v>0.56267361111111114</v>
      </c>
      <c r="C1172" s="46">
        <v>361.005</v>
      </c>
      <c r="D1172" s="46">
        <v>4.6463000000000001</v>
      </c>
      <c r="E1172" s="46">
        <v>1.5740000000000001</v>
      </c>
      <c r="F1172" s="46">
        <v>0.25509999999999999</v>
      </c>
      <c r="G1172" s="46">
        <v>-6556</v>
      </c>
      <c r="H1172" s="46">
        <v>-7967</v>
      </c>
      <c r="J1172" s="46">
        <f t="shared" si="36"/>
        <v>0.91454999999999997</v>
      </c>
      <c r="K1172" s="46">
        <f t="shared" si="37"/>
        <v>-7261.5</v>
      </c>
    </row>
    <row r="1173" spans="1:11">
      <c r="A1173" s="47">
        <v>42717</v>
      </c>
      <c r="B1173" s="48">
        <v>0.56267361111111114</v>
      </c>
      <c r="C1173" s="46">
        <v>361.12799999999999</v>
      </c>
      <c r="D1173" s="46">
        <v>4.6501999999999999</v>
      </c>
      <c r="E1173" s="46">
        <v>1.5771999999999999</v>
      </c>
      <c r="F1173" s="46">
        <v>0.25619999999999998</v>
      </c>
      <c r="G1173" s="46">
        <v>-6569</v>
      </c>
      <c r="H1173" s="46">
        <v>-7982</v>
      </c>
      <c r="J1173" s="46">
        <f t="shared" si="36"/>
        <v>0.91669999999999996</v>
      </c>
      <c r="K1173" s="46">
        <f t="shared" si="37"/>
        <v>-7275.5</v>
      </c>
    </row>
    <row r="1174" spans="1:11">
      <c r="A1174" s="47">
        <v>42717</v>
      </c>
      <c r="B1174" s="48">
        <v>0.56268518518518518</v>
      </c>
      <c r="C1174" s="46">
        <v>361.37400000000002</v>
      </c>
      <c r="D1174" s="46">
        <v>4.6540999999999997</v>
      </c>
      <c r="E1174" s="46">
        <v>1.5805</v>
      </c>
      <c r="F1174" s="46">
        <v>0.25619999999999998</v>
      </c>
      <c r="G1174" s="46">
        <v>-6581</v>
      </c>
      <c r="H1174" s="46">
        <v>-7995</v>
      </c>
      <c r="J1174" s="46">
        <f t="shared" si="36"/>
        <v>0.91835</v>
      </c>
      <c r="K1174" s="46">
        <f t="shared" si="37"/>
        <v>-7288</v>
      </c>
    </row>
    <row r="1175" spans="1:11">
      <c r="A1175" s="47">
        <v>42717</v>
      </c>
      <c r="B1175" s="48">
        <v>0.56269675925925922</v>
      </c>
      <c r="C1175" s="46">
        <v>361.37400000000002</v>
      </c>
      <c r="D1175" s="46">
        <v>4.6578999999999997</v>
      </c>
      <c r="E1175" s="46">
        <v>1.5838000000000001</v>
      </c>
      <c r="F1175" s="46">
        <v>0.25619999999999998</v>
      </c>
      <c r="G1175" s="46">
        <v>-6593</v>
      </c>
      <c r="H1175" s="46">
        <v>-8009</v>
      </c>
      <c r="J1175" s="46">
        <f t="shared" si="36"/>
        <v>0.92</v>
      </c>
      <c r="K1175" s="46">
        <f t="shared" si="37"/>
        <v>-7301</v>
      </c>
    </row>
    <row r="1176" spans="1:11">
      <c r="A1176" s="47">
        <v>42717</v>
      </c>
      <c r="B1176" s="48">
        <v>0.56269675925925922</v>
      </c>
      <c r="C1176" s="46">
        <v>361.62</v>
      </c>
      <c r="D1176" s="46">
        <v>4.6638000000000002</v>
      </c>
      <c r="E1176" s="46">
        <v>1.587</v>
      </c>
      <c r="F1176" s="46">
        <v>0.25719999999999998</v>
      </c>
      <c r="G1176" s="46">
        <v>-6605</v>
      </c>
      <c r="H1176" s="46">
        <v>-8024</v>
      </c>
      <c r="J1176" s="46">
        <f t="shared" si="36"/>
        <v>0.92209999999999992</v>
      </c>
      <c r="K1176" s="46">
        <f t="shared" si="37"/>
        <v>-7314.5</v>
      </c>
    </row>
    <row r="1177" spans="1:11">
      <c r="A1177" s="47">
        <v>42717</v>
      </c>
      <c r="B1177" s="48">
        <v>0.56270833333333337</v>
      </c>
      <c r="C1177" s="46">
        <v>361.74299999999999</v>
      </c>
      <c r="D1177" s="46">
        <v>4.6676000000000002</v>
      </c>
      <c r="E1177" s="46">
        <v>1.5903</v>
      </c>
      <c r="F1177" s="46">
        <v>0.25719999999999998</v>
      </c>
      <c r="G1177" s="46">
        <v>-6615</v>
      </c>
      <c r="H1177" s="46">
        <v>-8038</v>
      </c>
      <c r="J1177" s="46">
        <f t="shared" si="36"/>
        <v>0.92375000000000007</v>
      </c>
      <c r="K1177" s="46">
        <f t="shared" si="37"/>
        <v>-7326.5</v>
      </c>
    </row>
    <row r="1178" spans="1:11">
      <c r="A1178" s="47">
        <v>42717</v>
      </c>
      <c r="B1178" s="48">
        <v>0.5627199074074074</v>
      </c>
      <c r="C1178" s="46">
        <v>361.86599999999999</v>
      </c>
      <c r="D1178" s="46">
        <v>4.6734999999999998</v>
      </c>
      <c r="E1178" s="46">
        <v>1.5913999999999999</v>
      </c>
      <c r="F1178" s="46">
        <v>0.25719999999999998</v>
      </c>
      <c r="G1178" s="46">
        <v>-6628</v>
      </c>
      <c r="H1178" s="46">
        <v>-8051</v>
      </c>
      <c r="J1178" s="46">
        <f t="shared" si="36"/>
        <v>0.9242999999999999</v>
      </c>
      <c r="K1178" s="46">
        <f t="shared" si="37"/>
        <v>-7339.5</v>
      </c>
    </row>
    <row r="1179" spans="1:11">
      <c r="A1179" s="47">
        <v>42717</v>
      </c>
      <c r="B1179" s="48">
        <v>0.5627199074074074</v>
      </c>
      <c r="C1179" s="46">
        <v>362.11200000000002</v>
      </c>
      <c r="D1179" s="46">
        <v>4.6772999999999998</v>
      </c>
      <c r="E1179" s="46">
        <v>1.5958000000000001</v>
      </c>
      <c r="F1179" s="46">
        <v>0.25829999999999997</v>
      </c>
      <c r="G1179" s="46">
        <v>-6638</v>
      </c>
      <c r="H1179" s="46">
        <v>-8065</v>
      </c>
      <c r="J1179" s="46">
        <f t="shared" si="36"/>
        <v>0.92705000000000004</v>
      </c>
      <c r="K1179" s="46">
        <f t="shared" si="37"/>
        <v>-7351.5</v>
      </c>
    </row>
    <row r="1180" spans="1:11">
      <c r="A1180" s="47">
        <v>42717</v>
      </c>
      <c r="B1180" s="48">
        <v>0.56273148148148155</v>
      </c>
      <c r="C1180" s="46">
        <v>362.358</v>
      </c>
      <c r="D1180" s="46">
        <v>4.6811999999999996</v>
      </c>
      <c r="E1180" s="46">
        <v>1.599</v>
      </c>
      <c r="F1180" s="46">
        <v>0.25829999999999997</v>
      </c>
      <c r="G1180" s="46">
        <v>-6652</v>
      </c>
      <c r="H1180" s="46">
        <v>-8080</v>
      </c>
      <c r="J1180" s="46">
        <f t="shared" si="36"/>
        <v>0.92864999999999998</v>
      </c>
      <c r="K1180" s="46">
        <f t="shared" si="37"/>
        <v>-7366</v>
      </c>
    </row>
    <row r="1181" spans="1:11">
      <c r="A1181" s="47">
        <v>42717</v>
      </c>
      <c r="B1181" s="48">
        <v>0.56274305555555559</v>
      </c>
      <c r="C1181" s="46">
        <v>362.23500000000001</v>
      </c>
      <c r="D1181" s="46">
        <v>4.6851000000000003</v>
      </c>
      <c r="E1181" s="46">
        <v>1.6023000000000001</v>
      </c>
      <c r="F1181" s="46">
        <v>0.25829999999999997</v>
      </c>
      <c r="G1181" s="46">
        <v>-6663</v>
      </c>
      <c r="H1181" s="46">
        <v>-8094</v>
      </c>
      <c r="J1181" s="46">
        <f t="shared" si="36"/>
        <v>0.93030000000000002</v>
      </c>
      <c r="K1181" s="46">
        <f t="shared" si="37"/>
        <v>-7378.5</v>
      </c>
    </row>
    <row r="1182" spans="1:11">
      <c r="A1182" s="47">
        <v>42717</v>
      </c>
      <c r="B1182" s="48">
        <v>0.56274305555555559</v>
      </c>
      <c r="C1182" s="46">
        <v>362.358</v>
      </c>
      <c r="D1182" s="46">
        <v>4.6890000000000001</v>
      </c>
      <c r="E1182" s="46">
        <v>1.6055999999999999</v>
      </c>
      <c r="F1182" s="46">
        <v>0.25940000000000002</v>
      </c>
      <c r="G1182" s="46">
        <v>-6676</v>
      </c>
      <c r="H1182" s="46">
        <v>-8109</v>
      </c>
      <c r="J1182" s="46">
        <f t="shared" si="36"/>
        <v>0.9325</v>
      </c>
      <c r="K1182" s="46">
        <f t="shared" si="37"/>
        <v>-7392.5</v>
      </c>
    </row>
    <row r="1183" spans="1:11">
      <c r="A1183" s="47">
        <v>42717</v>
      </c>
      <c r="B1183" s="48">
        <v>0.56275462962962963</v>
      </c>
      <c r="C1183" s="46">
        <v>362.72699999999998</v>
      </c>
      <c r="D1183" s="46">
        <v>4.6947999999999999</v>
      </c>
      <c r="E1183" s="46">
        <v>1.6088</v>
      </c>
      <c r="F1183" s="46">
        <v>0.25940000000000002</v>
      </c>
      <c r="G1183" s="46">
        <v>-6689</v>
      </c>
      <c r="H1183" s="46">
        <v>-8123</v>
      </c>
      <c r="J1183" s="46">
        <f t="shared" si="36"/>
        <v>0.93410000000000004</v>
      </c>
      <c r="K1183" s="46">
        <f t="shared" si="37"/>
        <v>-7406</v>
      </c>
    </row>
    <row r="1184" spans="1:11">
      <c r="A1184" s="47">
        <v>42717</v>
      </c>
      <c r="B1184" s="48">
        <v>0.56275462962962963</v>
      </c>
      <c r="C1184" s="46">
        <v>362.72699999999998</v>
      </c>
      <c r="D1184" s="46">
        <v>4.6986999999999997</v>
      </c>
      <c r="E1184" s="46">
        <v>1.6121000000000001</v>
      </c>
      <c r="F1184" s="46">
        <v>0.25940000000000002</v>
      </c>
      <c r="G1184" s="46">
        <v>-6702</v>
      </c>
      <c r="H1184" s="46">
        <v>-8136</v>
      </c>
      <c r="J1184" s="46">
        <f t="shared" si="36"/>
        <v>0.93575000000000008</v>
      </c>
      <c r="K1184" s="46">
        <f t="shared" si="37"/>
        <v>-7419</v>
      </c>
    </row>
    <row r="1185" spans="1:11">
      <c r="A1185" s="47">
        <v>42717</v>
      </c>
      <c r="B1185" s="48">
        <v>0.56276620370370367</v>
      </c>
      <c r="C1185" s="46">
        <v>362.97300000000001</v>
      </c>
      <c r="D1185" s="46">
        <v>4.7045000000000003</v>
      </c>
      <c r="E1185" s="46">
        <v>1.6132</v>
      </c>
      <c r="F1185" s="46">
        <v>0.26050000000000001</v>
      </c>
      <c r="G1185" s="46">
        <v>-6712</v>
      </c>
      <c r="H1185" s="46">
        <v>-8153</v>
      </c>
      <c r="J1185" s="46">
        <f t="shared" si="36"/>
        <v>0.93684999999999996</v>
      </c>
      <c r="K1185" s="46">
        <f t="shared" si="37"/>
        <v>-7432.5</v>
      </c>
    </row>
    <row r="1186" spans="1:11">
      <c r="A1186" s="47">
        <v>42717</v>
      </c>
      <c r="B1186" s="48">
        <v>0.56277777777777771</v>
      </c>
      <c r="C1186" s="46">
        <v>363.21899999999999</v>
      </c>
      <c r="D1186" s="46">
        <v>4.7084000000000001</v>
      </c>
      <c r="E1186" s="46">
        <v>1.6165</v>
      </c>
      <c r="F1186" s="46">
        <v>0.26050000000000001</v>
      </c>
      <c r="G1186" s="46">
        <v>-6726</v>
      </c>
      <c r="H1186" s="46">
        <v>-8168</v>
      </c>
      <c r="J1186" s="46">
        <f t="shared" si="36"/>
        <v>0.9385</v>
      </c>
      <c r="K1186" s="46">
        <f t="shared" si="37"/>
        <v>-7447</v>
      </c>
    </row>
    <row r="1187" spans="1:11">
      <c r="A1187" s="47">
        <v>42717</v>
      </c>
      <c r="B1187" s="48">
        <v>0.56277777777777771</v>
      </c>
      <c r="C1187" s="46">
        <v>363.34199999999998</v>
      </c>
      <c r="D1187" s="46">
        <v>4.7122999999999999</v>
      </c>
      <c r="E1187" s="46">
        <v>1.6208</v>
      </c>
      <c r="F1187" s="46">
        <v>0.26050000000000001</v>
      </c>
      <c r="G1187" s="46">
        <v>-6738</v>
      </c>
      <c r="H1187" s="46">
        <v>-8182</v>
      </c>
      <c r="J1187" s="46">
        <f t="shared" si="36"/>
        <v>0.94064999999999999</v>
      </c>
      <c r="K1187" s="46">
        <f t="shared" si="37"/>
        <v>-7460</v>
      </c>
    </row>
    <row r="1188" spans="1:11">
      <c r="A1188" s="47">
        <v>42717</v>
      </c>
      <c r="B1188" s="48">
        <v>0.56278935185185186</v>
      </c>
      <c r="C1188" s="46">
        <v>363.58800000000002</v>
      </c>
      <c r="D1188" s="46">
        <v>4.7180999999999997</v>
      </c>
      <c r="E1188" s="46">
        <v>1.6241000000000001</v>
      </c>
      <c r="F1188" s="46">
        <v>0.26050000000000001</v>
      </c>
      <c r="G1188" s="46">
        <v>-6750</v>
      </c>
      <c r="H1188" s="46">
        <v>-8198</v>
      </c>
      <c r="J1188" s="46">
        <f t="shared" si="36"/>
        <v>0.94230000000000003</v>
      </c>
      <c r="K1188" s="46">
        <f t="shared" si="37"/>
        <v>-7474</v>
      </c>
    </row>
    <row r="1189" spans="1:11">
      <c r="A1189" s="47">
        <v>42717</v>
      </c>
      <c r="B1189" s="48">
        <v>0.5628009259259259</v>
      </c>
      <c r="C1189" s="46">
        <v>363.58800000000002</v>
      </c>
      <c r="D1189" s="46">
        <v>4.7220000000000004</v>
      </c>
      <c r="E1189" s="46">
        <v>1.6274</v>
      </c>
      <c r="F1189" s="46">
        <v>0.2616</v>
      </c>
      <c r="G1189" s="46">
        <v>-6763</v>
      </c>
      <c r="H1189" s="46">
        <v>-8212</v>
      </c>
      <c r="J1189" s="46">
        <f t="shared" si="36"/>
        <v>0.94450000000000001</v>
      </c>
      <c r="K1189" s="46">
        <f t="shared" si="37"/>
        <v>-7487.5</v>
      </c>
    </row>
    <row r="1190" spans="1:11">
      <c r="A1190" s="47">
        <v>42717</v>
      </c>
      <c r="B1190" s="48">
        <v>0.5628009259259259</v>
      </c>
      <c r="C1190" s="46">
        <v>363.71100000000001</v>
      </c>
      <c r="D1190" s="46">
        <v>4.7278000000000002</v>
      </c>
      <c r="E1190" s="46">
        <v>1.6316999999999999</v>
      </c>
      <c r="F1190" s="46">
        <v>0.2616</v>
      </c>
      <c r="G1190" s="46">
        <v>-6775</v>
      </c>
      <c r="H1190" s="46">
        <v>-8227</v>
      </c>
      <c r="J1190" s="46">
        <f t="shared" si="36"/>
        <v>0.94664999999999999</v>
      </c>
      <c r="K1190" s="46">
        <f t="shared" si="37"/>
        <v>-7501</v>
      </c>
    </row>
    <row r="1191" spans="1:11">
      <c r="A1191" s="47">
        <v>42717</v>
      </c>
      <c r="B1191" s="48">
        <v>0.56281250000000005</v>
      </c>
      <c r="C1191" s="46">
        <v>363.95699999999999</v>
      </c>
      <c r="D1191" s="46">
        <v>4.7317</v>
      </c>
      <c r="E1191" s="46">
        <v>1.635</v>
      </c>
      <c r="F1191" s="46">
        <v>0.2616</v>
      </c>
      <c r="G1191" s="46">
        <v>-6788</v>
      </c>
      <c r="H1191" s="46">
        <v>-8242</v>
      </c>
      <c r="J1191" s="46">
        <f t="shared" si="36"/>
        <v>0.94830000000000003</v>
      </c>
      <c r="K1191" s="46">
        <f t="shared" si="37"/>
        <v>-7515</v>
      </c>
    </row>
    <row r="1192" spans="1:11">
      <c r="A1192" s="47">
        <v>42717</v>
      </c>
      <c r="B1192" s="48">
        <v>0.56282407407407409</v>
      </c>
      <c r="C1192" s="46">
        <v>364.08</v>
      </c>
      <c r="D1192" s="46">
        <v>4.7374999999999998</v>
      </c>
      <c r="E1192" s="46">
        <v>1.6383000000000001</v>
      </c>
      <c r="F1192" s="46">
        <v>0.2616</v>
      </c>
      <c r="G1192" s="46">
        <v>-6800</v>
      </c>
      <c r="H1192" s="46">
        <v>-8255</v>
      </c>
      <c r="J1192" s="46">
        <f t="shared" si="36"/>
        <v>0.94995000000000007</v>
      </c>
      <c r="K1192" s="46">
        <f t="shared" si="37"/>
        <v>-7527.5</v>
      </c>
    </row>
    <row r="1193" spans="1:11">
      <c r="A1193" s="47">
        <v>42717</v>
      </c>
      <c r="B1193" s="48">
        <v>0.56282407407407409</v>
      </c>
      <c r="C1193" s="46">
        <v>364.20299999999997</v>
      </c>
      <c r="D1193" s="46">
        <v>4.7413999999999996</v>
      </c>
      <c r="E1193" s="46">
        <v>1.6426000000000001</v>
      </c>
      <c r="F1193" s="46">
        <v>0.26269999999999999</v>
      </c>
      <c r="G1193" s="46">
        <v>-6813</v>
      </c>
      <c r="H1193" s="46">
        <v>-8271</v>
      </c>
      <c r="J1193" s="46">
        <f t="shared" si="36"/>
        <v>0.95265</v>
      </c>
      <c r="K1193" s="46">
        <f t="shared" si="37"/>
        <v>-7542</v>
      </c>
    </row>
    <row r="1194" spans="1:11">
      <c r="A1194" s="47">
        <v>42717</v>
      </c>
      <c r="B1194" s="48">
        <v>0.56283564814814813</v>
      </c>
      <c r="C1194" s="46">
        <v>364.44900000000001</v>
      </c>
      <c r="D1194" s="46">
        <v>4.7451999999999996</v>
      </c>
      <c r="E1194" s="46">
        <v>1.6436999999999999</v>
      </c>
      <c r="F1194" s="46">
        <v>0.26269999999999999</v>
      </c>
      <c r="G1194" s="46">
        <v>-6825</v>
      </c>
      <c r="H1194" s="46">
        <v>-8287</v>
      </c>
      <c r="J1194" s="46">
        <f t="shared" si="36"/>
        <v>0.95319999999999994</v>
      </c>
      <c r="K1194" s="46">
        <f t="shared" si="37"/>
        <v>-7556</v>
      </c>
    </row>
    <row r="1195" spans="1:11">
      <c r="A1195" s="47">
        <v>42717</v>
      </c>
      <c r="B1195" s="48">
        <v>0.56284722222222217</v>
      </c>
      <c r="C1195" s="46">
        <v>364.572</v>
      </c>
      <c r="D1195" s="46">
        <v>4.7511000000000001</v>
      </c>
      <c r="E1195" s="46">
        <v>1.6480999999999999</v>
      </c>
      <c r="F1195" s="46">
        <v>0.26269999999999999</v>
      </c>
      <c r="G1195" s="46">
        <v>-6838</v>
      </c>
      <c r="H1195" s="46">
        <v>-8301</v>
      </c>
      <c r="J1195" s="46">
        <f t="shared" si="36"/>
        <v>0.95539999999999992</v>
      </c>
      <c r="K1195" s="46">
        <f t="shared" si="37"/>
        <v>-7569.5</v>
      </c>
    </row>
    <row r="1196" spans="1:11">
      <c r="A1196" s="47">
        <v>42717</v>
      </c>
      <c r="B1196" s="48">
        <v>0.56284722222222217</v>
      </c>
      <c r="C1196" s="46">
        <v>364.69499999999999</v>
      </c>
      <c r="D1196" s="46">
        <v>4.7549000000000001</v>
      </c>
      <c r="E1196" s="46">
        <v>1.6524000000000001</v>
      </c>
      <c r="F1196" s="46">
        <v>0.26379999999999998</v>
      </c>
      <c r="G1196" s="46">
        <v>-6850</v>
      </c>
      <c r="H1196" s="46">
        <v>-8316</v>
      </c>
      <c r="J1196" s="46">
        <f t="shared" si="36"/>
        <v>0.95810000000000006</v>
      </c>
      <c r="K1196" s="46">
        <f t="shared" si="37"/>
        <v>-7583</v>
      </c>
    </row>
    <row r="1197" spans="1:11">
      <c r="A1197" s="47">
        <v>42717</v>
      </c>
      <c r="B1197" s="48">
        <v>0.56285879629629632</v>
      </c>
      <c r="C1197" s="46">
        <v>364.94099999999997</v>
      </c>
      <c r="D1197" s="46">
        <v>4.7607999999999997</v>
      </c>
      <c r="E1197" s="46">
        <v>1.6556999999999999</v>
      </c>
      <c r="F1197" s="46">
        <v>0.26379999999999998</v>
      </c>
      <c r="G1197" s="46">
        <v>-6863</v>
      </c>
      <c r="H1197" s="46">
        <v>-8331</v>
      </c>
      <c r="J1197" s="46">
        <f t="shared" si="36"/>
        <v>0.95974999999999999</v>
      </c>
      <c r="K1197" s="46">
        <f t="shared" si="37"/>
        <v>-7597</v>
      </c>
    </row>
    <row r="1198" spans="1:11">
      <c r="A1198" s="47">
        <v>42717</v>
      </c>
      <c r="B1198" s="48">
        <v>0.56287037037037035</v>
      </c>
      <c r="C1198" s="46">
        <v>364.81799999999998</v>
      </c>
      <c r="D1198" s="46">
        <v>4.7645999999999997</v>
      </c>
      <c r="E1198" s="46">
        <v>1.659</v>
      </c>
      <c r="F1198" s="46">
        <v>0.26490000000000002</v>
      </c>
      <c r="G1198" s="46">
        <v>-6877</v>
      </c>
      <c r="H1198" s="46">
        <v>-8347</v>
      </c>
      <c r="J1198" s="46">
        <f t="shared" si="36"/>
        <v>0.96195000000000008</v>
      </c>
      <c r="K1198" s="46">
        <f t="shared" si="37"/>
        <v>-7612</v>
      </c>
    </row>
    <row r="1199" spans="1:11">
      <c r="A1199" s="47">
        <v>42717</v>
      </c>
      <c r="B1199" s="48">
        <v>0.56287037037037035</v>
      </c>
      <c r="C1199" s="46">
        <v>365.06400000000002</v>
      </c>
      <c r="D1199" s="46">
        <v>4.7705000000000002</v>
      </c>
      <c r="E1199" s="46">
        <v>1.6623000000000001</v>
      </c>
      <c r="F1199" s="46">
        <v>0.26490000000000002</v>
      </c>
      <c r="G1199" s="46">
        <v>-6888</v>
      </c>
      <c r="H1199" s="46">
        <v>-8363</v>
      </c>
      <c r="J1199" s="46">
        <f t="shared" si="36"/>
        <v>0.96360000000000001</v>
      </c>
      <c r="K1199" s="46">
        <f t="shared" si="37"/>
        <v>-7625.5</v>
      </c>
    </row>
    <row r="1200" spans="1:11">
      <c r="A1200" s="47">
        <v>42717</v>
      </c>
      <c r="B1200" s="48">
        <v>0.5628819444444445</v>
      </c>
      <c r="C1200" s="46">
        <v>365.18700000000001</v>
      </c>
      <c r="D1200" s="46">
        <v>4.7743000000000002</v>
      </c>
      <c r="E1200" s="46">
        <v>1.6666000000000001</v>
      </c>
      <c r="F1200" s="46">
        <v>0.26490000000000002</v>
      </c>
      <c r="G1200" s="46">
        <v>-6900</v>
      </c>
      <c r="H1200" s="46">
        <v>-8377</v>
      </c>
      <c r="J1200" s="46">
        <f t="shared" si="36"/>
        <v>0.96575000000000011</v>
      </c>
      <c r="K1200" s="46">
        <f t="shared" si="37"/>
        <v>-7638.5</v>
      </c>
    </row>
    <row r="1201" spans="1:11">
      <c r="A1201" s="47">
        <v>42717</v>
      </c>
      <c r="B1201" s="48">
        <v>0.56289351851851854</v>
      </c>
      <c r="C1201" s="46">
        <v>365.43299999999999</v>
      </c>
      <c r="D1201" s="46">
        <v>4.7801999999999998</v>
      </c>
      <c r="E1201" s="46">
        <v>1.6698999999999999</v>
      </c>
      <c r="F1201" s="46">
        <v>0.26490000000000002</v>
      </c>
      <c r="G1201" s="46">
        <v>-6913</v>
      </c>
      <c r="H1201" s="46">
        <v>-8392</v>
      </c>
      <c r="J1201" s="46">
        <f t="shared" si="36"/>
        <v>0.96740000000000004</v>
      </c>
      <c r="K1201" s="46">
        <f t="shared" si="37"/>
        <v>-7652.5</v>
      </c>
    </row>
    <row r="1202" spans="1:11">
      <c r="A1202" s="47">
        <v>42717</v>
      </c>
      <c r="B1202" s="48">
        <v>0.56289351851851854</v>
      </c>
      <c r="C1202" s="46">
        <v>365.67899999999997</v>
      </c>
      <c r="D1202" s="46">
        <v>4.7839999999999998</v>
      </c>
      <c r="E1202" s="46">
        <v>1.6741999999999999</v>
      </c>
      <c r="F1202" s="46">
        <v>0.26600000000000001</v>
      </c>
      <c r="G1202" s="46">
        <v>-6924</v>
      </c>
      <c r="H1202" s="46">
        <v>-8407</v>
      </c>
      <c r="J1202" s="46">
        <f t="shared" si="36"/>
        <v>0.97009999999999996</v>
      </c>
      <c r="K1202" s="46">
        <f t="shared" si="37"/>
        <v>-7665.5</v>
      </c>
    </row>
    <row r="1203" spans="1:11">
      <c r="A1203" s="47">
        <v>42717</v>
      </c>
      <c r="B1203" s="48">
        <v>0.56290509259259258</v>
      </c>
      <c r="C1203" s="46">
        <v>365.67899999999997</v>
      </c>
      <c r="D1203" s="46">
        <v>4.7899000000000003</v>
      </c>
      <c r="E1203" s="46">
        <v>1.6741999999999999</v>
      </c>
      <c r="F1203" s="46">
        <v>0.26600000000000001</v>
      </c>
      <c r="G1203" s="46">
        <v>-6938</v>
      </c>
      <c r="H1203" s="46">
        <v>-8422</v>
      </c>
      <c r="J1203" s="46">
        <f t="shared" si="36"/>
        <v>0.97009999999999996</v>
      </c>
      <c r="K1203" s="46">
        <f t="shared" si="37"/>
        <v>-7680</v>
      </c>
    </row>
    <row r="1204" spans="1:11">
      <c r="A1204" s="47">
        <v>42717</v>
      </c>
      <c r="B1204" s="48">
        <v>0.56291666666666662</v>
      </c>
      <c r="C1204" s="46">
        <v>365.67899999999997</v>
      </c>
      <c r="D1204" s="46">
        <v>4.7937000000000003</v>
      </c>
      <c r="E1204" s="46">
        <v>1.6775</v>
      </c>
      <c r="F1204" s="46">
        <v>0.26600000000000001</v>
      </c>
      <c r="G1204" s="46">
        <v>-6950</v>
      </c>
      <c r="H1204" s="46">
        <v>-8436</v>
      </c>
      <c r="J1204" s="46">
        <f t="shared" si="36"/>
        <v>0.97175</v>
      </c>
      <c r="K1204" s="46">
        <f t="shared" si="37"/>
        <v>-7693</v>
      </c>
    </row>
    <row r="1205" spans="1:11">
      <c r="A1205" s="47">
        <v>42717</v>
      </c>
      <c r="B1205" s="48">
        <v>0.56291666666666662</v>
      </c>
      <c r="C1205" s="46">
        <v>365.80200000000002</v>
      </c>
      <c r="D1205" s="46">
        <v>4.7995999999999999</v>
      </c>
      <c r="E1205" s="46">
        <v>1.6819</v>
      </c>
      <c r="F1205" s="46">
        <v>0.2671</v>
      </c>
      <c r="G1205" s="46">
        <v>-6963</v>
      </c>
      <c r="H1205" s="46">
        <v>-8453</v>
      </c>
      <c r="J1205" s="46">
        <f t="shared" si="36"/>
        <v>0.97449999999999992</v>
      </c>
      <c r="K1205" s="46">
        <f t="shared" si="37"/>
        <v>-7708</v>
      </c>
    </row>
    <row r="1206" spans="1:11">
      <c r="A1206" s="47">
        <v>42717</v>
      </c>
      <c r="B1206" s="48">
        <v>0.56292824074074077</v>
      </c>
      <c r="C1206" s="46">
        <v>365.92500000000001</v>
      </c>
      <c r="D1206" s="46">
        <v>4.8033999999999999</v>
      </c>
      <c r="E1206" s="46">
        <v>1.6851</v>
      </c>
      <c r="F1206" s="46">
        <v>0.2671</v>
      </c>
      <c r="G1206" s="46">
        <v>-6977</v>
      </c>
      <c r="H1206" s="46">
        <v>-8468</v>
      </c>
      <c r="J1206" s="46">
        <f t="shared" si="36"/>
        <v>0.97609999999999997</v>
      </c>
      <c r="K1206" s="46">
        <f t="shared" si="37"/>
        <v>-7722.5</v>
      </c>
    </row>
    <row r="1207" spans="1:11">
      <c r="A1207" s="47">
        <v>42717</v>
      </c>
      <c r="B1207" s="48">
        <v>0.56293981481481481</v>
      </c>
      <c r="C1207" s="46">
        <v>366.048</v>
      </c>
      <c r="D1207" s="46">
        <v>4.8093000000000004</v>
      </c>
      <c r="E1207" s="46">
        <v>1.6895</v>
      </c>
      <c r="F1207" s="46">
        <v>0.2671</v>
      </c>
      <c r="G1207" s="46">
        <v>-6987</v>
      </c>
      <c r="H1207" s="46">
        <v>-8484</v>
      </c>
      <c r="J1207" s="46">
        <f t="shared" si="36"/>
        <v>0.97829999999999995</v>
      </c>
      <c r="K1207" s="46">
        <f t="shared" si="37"/>
        <v>-7735.5</v>
      </c>
    </row>
    <row r="1208" spans="1:11">
      <c r="A1208" s="47">
        <v>42717</v>
      </c>
      <c r="B1208" s="48">
        <v>0.56293981481481481</v>
      </c>
      <c r="C1208" s="46">
        <v>366.29399999999998</v>
      </c>
      <c r="D1208" s="46">
        <v>4.8131000000000004</v>
      </c>
      <c r="E1208" s="46">
        <v>1.6928000000000001</v>
      </c>
      <c r="F1208" s="46">
        <v>0.2671</v>
      </c>
      <c r="G1208" s="46">
        <v>-7001</v>
      </c>
      <c r="H1208" s="46">
        <v>-8499</v>
      </c>
      <c r="J1208" s="46">
        <f t="shared" si="36"/>
        <v>0.9799500000000001</v>
      </c>
      <c r="K1208" s="46">
        <f t="shared" si="37"/>
        <v>-7750</v>
      </c>
    </row>
    <row r="1209" spans="1:11">
      <c r="A1209" s="47">
        <v>42717</v>
      </c>
      <c r="B1209" s="48">
        <v>0.56295138888888896</v>
      </c>
      <c r="C1209" s="46">
        <v>366.29399999999998</v>
      </c>
      <c r="D1209" s="46">
        <v>4.8170000000000002</v>
      </c>
      <c r="E1209" s="46">
        <v>1.6971000000000001</v>
      </c>
      <c r="F1209" s="46">
        <v>0.2681</v>
      </c>
      <c r="G1209" s="46">
        <v>-7014</v>
      </c>
      <c r="H1209" s="46">
        <v>-8512</v>
      </c>
      <c r="J1209" s="46">
        <f t="shared" si="36"/>
        <v>0.98260000000000003</v>
      </c>
      <c r="K1209" s="46">
        <f t="shared" si="37"/>
        <v>-7763</v>
      </c>
    </row>
    <row r="1210" spans="1:11">
      <c r="A1210" s="47">
        <v>42717</v>
      </c>
      <c r="B1210" s="48">
        <v>0.562962962962963</v>
      </c>
      <c r="C1210" s="46">
        <v>366.41699999999997</v>
      </c>
      <c r="D1210" s="46">
        <v>4.8247999999999998</v>
      </c>
      <c r="E1210" s="46">
        <v>1.7003999999999999</v>
      </c>
      <c r="F1210" s="46">
        <v>0.2681</v>
      </c>
      <c r="G1210" s="46">
        <v>-7026</v>
      </c>
      <c r="H1210" s="46">
        <v>-8529</v>
      </c>
      <c r="J1210" s="46">
        <f t="shared" si="36"/>
        <v>0.98424999999999996</v>
      </c>
      <c r="K1210" s="46">
        <f t="shared" si="37"/>
        <v>-7777.5</v>
      </c>
    </row>
    <row r="1211" spans="1:11">
      <c r="A1211" s="47">
        <v>42717</v>
      </c>
      <c r="B1211" s="48">
        <v>0.562962962962963</v>
      </c>
      <c r="C1211" s="46">
        <v>366.66300000000001</v>
      </c>
      <c r="D1211" s="46">
        <v>4.8287000000000004</v>
      </c>
      <c r="E1211" s="46">
        <v>1.7048000000000001</v>
      </c>
      <c r="F1211" s="46">
        <v>0.26919999999999999</v>
      </c>
      <c r="G1211" s="46">
        <v>-7040</v>
      </c>
      <c r="H1211" s="46">
        <v>-8545</v>
      </c>
      <c r="J1211" s="46">
        <f t="shared" si="36"/>
        <v>0.9870000000000001</v>
      </c>
      <c r="K1211" s="46">
        <f t="shared" si="37"/>
        <v>-7792.5</v>
      </c>
    </row>
    <row r="1212" spans="1:11">
      <c r="A1212" s="47">
        <v>42717</v>
      </c>
      <c r="B1212" s="48">
        <v>0.56297453703703704</v>
      </c>
      <c r="C1212" s="46">
        <v>366.66300000000001</v>
      </c>
      <c r="D1212" s="46">
        <v>4.8324999999999996</v>
      </c>
      <c r="E1212" s="46">
        <v>1.708</v>
      </c>
      <c r="F1212" s="46">
        <v>0.26919999999999999</v>
      </c>
      <c r="G1212" s="46">
        <v>-7054</v>
      </c>
      <c r="H1212" s="46">
        <v>-8559</v>
      </c>
      <c r="J1212" s="46">
        <f t="shared" si="36"/>
        <v>0.98859999999999992</v>
      </c>
      <c r="K1212" s="46">
        <f t="shared" si="37"/>
        <v>-7806.5</v>
      </c>
    </row>
    <row r="1213" spans="1:11">
      <c r="A1213" s="47">
        <v>42717</v>
      </c>
      <c r="B1213" s="48">
        <v>0.56298611111111108</v>
      </c>
      <c r="C1213" s="46">
        <v>366.90899999999999</v>
      </c>
      <c r="D1213" s="46">
        <v>4.8384</v>
      </c>
      <c r="E1213" s="46">
        <v>1.7101999999999999</v>
      </c>
      <c r="F1213" s="46">
        <v>0.26919999999999999</v>
      </c>
      <c r="G1213" s="46">
        <v>-7064</v>
      </c>
      <c r="H1213" s="46">
        <v>-8576</v>
      </c>
      <c r="J1213" s="46">
        <f t="shared" si="36"/>
        <v>0.98970000000000002</v>
      </c>
      <c r="K1213" s="46">
        <f t="shared" si="37"/>
        <v>-7820</v>
      </c>
    </row>
    <row r="1214" spans="1:11">
      <c r="A1214" s="47">
        <v>42717</v>
      </c>
      <c r="B1214" s="48">
        <v>0.56298611111111108</v>
      </c>
      <c r="C1214" s="46">
        <v>366.786</v>
      </c>
      <c r="D1214" s="46">
        <v>4.8441999999999998</v>
      </c>
      <c r="E1214" s="46">
        <v>1.7145999999999999</v>
      </c>
      <c r="F1214" s="46">
        <v>0.26919999999999999</v>
      </c>
      <c r="G1214" s="46">
        <v>-7077</v>
      </c>
      <c r="H1214" s="46">
        <v>-8591</v>
      </c>
      <c r="J1214" s="46">
        <f t="shared" si="36"/>
        <v>0.9919</v>
      </c>
      <c r="K1214" s="46">
        <f t="shared" si="37"/>
        <v>-7834</v>
      </c>
    </row>
    <row r="1215" spans="1:11">
      <c r="A1215" s="47">
        <v>42717</v>
      </c>
      <c r="B1215" s="48">
        <v>0.56299768518518511</v>
      </c>
      <c r="C1215" s="46">
        <v>367.03199999999998</v>
      </c>
      <c r="D1215" s="46">
        <v>4.8480999999999996</v>
      </c>
      <c r="E1215" s="46">
        <v>1.7189000000000001</v>
      </c>
      <c r="F1215" s="46">
        <v>0.27029999999999998</v>
      </c>
      <c r="G1215" s="46">
        <v>-7091</v>
      </c>
      <c r="H1215" s="46">
        <v>-8606</v>
      </c>
      <c r="J1215" s="46">
        <f t="shared" si="36"/>
        <v>0.99460000000000004</v>
      </c>
      <c r="K1215" s="46">
        <f t="shared" si="37"/>
        <v>-7848.5</v>
      </c>
    </row>
    <row r="1216" spans="1:11">
      <c r="A1216" s="47">
        <v>42717</v>
      </c>
      <c r="B1216" s="48">
        <v>0.56299768518518511</v>
      </c>
      <c r="C1216" s="46">
        <v>367.03199999999998</v>
      </c>
      <c r="D1216" s="46">
        <v>4.8518999999999997</v>
      </c>
      <c r="E1216" s="46">
        <v>1.7222</v>
      </c>
      <c r="F1216" s="46">
        <v>0.27029999999999998</v>
      </c>
      <c r="G1216" s="46">
        <v>-7103</v>
      </c>
      <c r="H1216" s="46">
        <v>-8622</v>
      </c>
      <c r="J1216" s="46">
        <f t="shared" si="36"/>
        <v>0.99624999999999997</v>
      </c>
      <c r="K1216" s="46">
        <f t="shared" si="37"/>
        <v>-7862.5</v>
      </c>
    </row>
    <row r="1217" spans="1:11">
      <c r="A1217" s="47">
        <v>42717</v>
      </c>
      <c r="B1217" s="48">
        <v>0.56300925925925926</v>
      </c>
      <c r="C1217" s="46">
        <v>367.27800000000002</v>
      </c>
      <c r="D1217" s="46">
        <v>4.8578000000000001</v>
      </c>
      <c r="E1217" s="46">
        <v>1.7265999999999999</v>
      </c>
      <c r="F1217" s="46">
        <v>0.27029999999999998</v>
      </c>
      <c r="G1217" s="46">
        <v>-7116</v>
      </c>
      <c r="H1217" s="46">
        <v>-8635</v>
      </c>
      <c r="J1217" s="46">
        <f t="shared" si="36"/>
        <v>0.99844999999999995</v>
      </c>
      <c r="K1217" s="46">
        <f t="shared" si="37"/>
        <v>-7875.5</v>
      </c>
    </row>
    <row r="1218" spans="1:11">
      <c r="A1218" s="47">
        <v>42717</v>
      </c>
      <c r="B1218" s="48">
        <v>0.5630208333333333</v>
      </c>
      <c r="C1218" s="46">
        <v>367.40100000000001</v>
      </c>
      <c r="D1218" s="46">
        <v>4.8635999999999999</v>
      </c>
      <c r="E1218" s="46">
        <v>1.7309000000000001</v>
      </c>
      <c r="F1218" s="46">
        <v>0.27139999999999997</v>
      </c>
      <c r="G1218" s="46">
        <v>-7128</v>
      </c>
      <c r="H1218" s="46">
        <v>-8651</v>
      </c>
      <c r="J1218" s="46">
        <f t="shared" si="36"/>
        <v>1.00115</v>
      </c>
      <c r="K1218" s="46">
        <f t="shared" si="37"/>
        <v>-7889.5</v>
      </c>
    </row>
    <row r="1219" spans="1:11">
      <c r="A1219" s="47">
        <v>42717</v>
      </c>
      <c r="B1219" s="48">
        <v>0.5630208333333333</v>
      </c>
      <c r="C1219" s="46">
        <v>367.40100000000001</v>
      </c>
      <c r="D1219" s="46">
        <v>4.8674999999999997</v>
      </c>
      <c r="E1219" s="46">
        <v>1.7342</v>
      </c>
      <c r="F1219" s="46">
        <v>0.27139999999999997</v>
      </c>
      <c r="G1219" s="46">
        <v>-7141</v>
      </c>
      <c r="H1219" s="46">
        <v>-8669</v>
      </c>
      <c r="J1219" s="46">
        <f t="shared" si="36"/>
        <v>1.0027999999999999</v>
      </c>
      <c r="K1219" s="46">
        <f t="shared" si="37"/>
        <v>-7905</v>
      </c>
    </row>
    <row r="1220" spans="1:11">
      <c r="A1220" s="47">
        <v>42717</v>
      </c>
      <c r="B1220" s="48">
        <v>0.56303240740740745</v>
      </c>
      <c r="C1220" s="46">
        <v>367.40100000000001</v>
      </c>
      <c r="D1220" s="46">
        <v>4.8733000000000004</v>
      </c>
      <c r="E1220" s="46">
        <v>1.7385999999999999</v>
      </c>
      <c r="F1220" s="46">
        <v>0.27139999999999997</v>
      </c>
      <c r="G1220" s="46">
        <v>-7154</v>
      </c>
      <c r="H1220" s="46">
        <v>-8680</v>
      </c>
      <c r="J1220" s="46">
        <f t="shared" si="36"/>
        <v>1.0049999999999999</v>
      </c>
      <c r="K1220" s="46">
        <f t="shared" si="37"/>
        <v>-7917</v>
      </c>
    </row>
    <row r="1221" spans="1:11">
      <c r="A1221" s="47">
        <v>42717</v>
      </c>
      <c r="B1221" s="48">
        <v>0.56304398148148149</v>
      </c>
      <c r="C1221" s="46">
        <v>367.64699999999999</v>
      </c>
      <c r="D1221" s="46">
        <v>4.8772000000000002</v>
      </c>
      <c r="E1221" s="46">
        <v>1.7418</v>
      </c>
      <c r="F1221" s="46">
        <v>0.27139999999999997</v>
      </c>
      <c r="G1221" s="46">
        <v>-7166</v>
      </c>
      <c r="H1221" s="46">
        <v>-8697</v>
      </c>
      <c r="J1221" s="46">
        <f t="shared" si="36"/>
        <v>1.0065999999999999</v>
      </c>
      <c r="K1221" s="46">
        <f t="shared" si="37"/>
        <v>-7931.5</v>
      </c>
    </row>
    <row r="1222" spans="1:11">
      <c r="A1222" s="47">
        <v>42717</v>
      </c>
      <c r="B1222" s="48">
        <v>0.56304398148148149</v>
      </c>
      <c r="C1222" s="46">
        <v>367.77</v>
      </c>
      <c r="D1222" s="46">
        <v>4.883</v>
      </c>
      <c r="E1222" s="46">
        <v>1.7473000000000001</v>
      </c>
      <c r="F1222" s="46">
        <v>0.27139999999999997</v>
      </c>
      <c r="G1222" s="46">
        <v>-7179</v>
      </c>
      <c r="H1222" s="46">
        <v>-8713</v>
      </c>
      <c r="J1222" s="46">
        <f t="shared" ref="J1222:J1285" si="38">AVERAGE(E1222:F1222)</f>
        <v>1.00935</v>
      </c>
      <c r="K1222" s="46">
        <f t="shared" ref="K1222:K1285" si="39">AVERAGE(G1222:H1222)</f>
        <v>-7946</v>
      </c>
    </row>
    <row r="1223" spans="1:11">
      <c r="A1223" s="47">
        <v>42717</v>
      </c>
      <c r="B1223" s="48">
        <v>0.56305555555555553</v>
      </c>
      <c r="C1223" s="46">
        <v>367.64699999999999</v>
      </c>
      <c r="D1223" s="46">
        <v>4.8868999999999998</v>
      </c>
      <c r="E1223" s="46">
        <v>1.7462</v>
      </c>
      <c r="F1223" s="46">
        <v>0.27250000000000002</v>
      </c>
      <c r="G1223" s="46">
        <v>-7192</v>
      </c>
      <c r="H1223" s="46">
        <v>-8729</v>
      </c>
      <c r="J1223" s="46">
        <f t="shared" si="38"/>
        <v>1.00935</v>
      </c>
      <c r="K1223" s="46">
        <f t="shared" si="39"/>
        <v>-7960.5</v>
      </c>
    </row>
    <row r="1224" spans="1:11">
      <c r="A1224" s="47">
        <v>42717</v>
      </c>
      <c r="B1224" s="48">
        <v>0.56306712962962957</v>
      </c>
      <c r="C1224" s="46">
        <v>367.89299999999997</v>
      </c>
      <c r="D1224" s="46">
        <v>4.8926999999999996</v>
      </c>
      <c r="E1224" s="46">
        <v>1.7495000000000001</v>
      </c>
      <c r="F1224" s="46">
        <v>0.27250000000000002</v>
      </c>
      <c r="G1224" s="46">
        <v>-7205</v>
      </c>
      <c r="H1224" s="46">
        <v>-8743</v>
      </c>
      <c r="J1224" s="46">
        <f t="shared" si="38"/>
        <v>1.0110000000000001</v>
      </c>
      <c r="K1224" s="46">
        <f t="shared" si="39"/>
        <v>-7974</v>
      </c>
    </row>
    <row r="1225" spans="1:11">
      <c r="A1225" s="47">
        <v>42717</v>
      </c>
      <c r="B1225" s="48">
        <v>0.56306712962962957</v>
      </c>
      <c r="C1225" s="46">
        <v>368.13900000000001</v>
      </c>
      <c r="D1225" s="46">
        <v>4.8966000000000003</v>
      </c>
      <c r="E1225" s="46">
        <v>1.7538</v>
      </c>
      <c r="F1225" s="46">
        <v>0.27250000000000002</v>
      </c>
      <c r="G1225" s="46">
        <v>-7218</v>
      </c>
      <c r="H1225" s="46">
        <v>-8759</v>
      </c>
      <c r="J1225" s="46">
        <f t="shared" si="38"/>
        <v>1.01315</v>
      </c>
      <c r="K1225" s="46">
        <f t="shared" si="39"/>
        <v>-7988.5</v>
      </c>
    </row>
    <row r="1226" spans="1:11">
      <c r="A1226" s="47">
        <v>42717</v>
      </c>
      <c r="B1226" s="48">
        <v>0.56307870370370372</v>
      </c>
      <c r="C1226" s="46">
        <v>368.13900000000001</v>
      </c>
      <c r="D1226" s="46">
        <v>4.9004000000000003</v>
      </c>
      <c r="E1226" s="46">
        <v>1.7582</v>
      </c>
      <c r="F1226" s="46">
        <v>0.27360000000000001</v>
      </c>
      <c r="G1226" s="46">
        <v>-7231</v>
      </c>
      <c r="H1226" s="46">
        <v>-8773</v>
      </c>
      <c r="J1226" s="46">
        <f t="shared" si="38"/>
        <v>1.0159</v>
      </c>
      <c r="K1226" s="46">
        <f t="shared" si="39"/>
        <v>-8002</v>
      </c>
    </row>
    <row r="1227" spans="1:11">
      <c r="A1227" s="47">
        <v>42717</v>
      </c>
      <c r="B1227" s="48">
        <v>0.56309027777777776</v>
      </c>
      <c r="C1227" s="46">
        <v>368.13900000000001</v>
      </c>
      <c r="D1227" s="46">
        <v>4.9062999999999999</v>
      </c>
      <c r="E1227" s="46">
        <v>1.7614000000000001</v>
      </c>
      <c r="F1227" s="46">
        <v>0.27360000000000001</v>
      </c>
      <c r="G1227" s="46">
        <v>-7242</v>
      </c>
      <c r="H1227" s="46">
        <v>-8791</v>
      </c>
      <c r="J1227" s="46">
        <f t="shared" si="38"/>
        <v>1.0175000000000001</v>
      </c>
      <c r="K1227" s="46">
        <f t="shared" si="39"/>
        <v>-8016.5</v>
      </c>
    </row>
    <row r="1228" spans="1:11">
      <c r="A1228" s="47">
        <v>42717</v>
      </c>
      <c r="B1228" s="48">
        <v>0.56309027777777776</v>
      </c>
      <c r="C1228" s="46">
        <v>368.38499999999999</v>
      </c>
      <c r="D1228" s="46">
        <v>4.9100999999999999</v>
      </c>
      <c r="E1228" s="46">
        <v>1.7658</v>
      </c>
      <c r="F1228" s="46">
        <v>0.27360000000000001</v>
      </c>
      <c r="G1228" s="46">
        <v>-7255</v>
      </c>
      <c r="H1228" s="46">
        <v>-8806</v>
      </c>
      <c r="J1228" s="46">
        <f t="shared" si="38"/>
        <v>1.0197000000000001</v>
      </c>
      <c r="K1228" s="46">
        <f t="shared" si="39"/>
        <v>-8030.5</v>
      </c>
    </row>
    <row r="1229" spans="1:11">
      <c r="A1229" s="47">
        <v>42717</v>
      </c>
      <c r="B1229" s="48">
        <v>0.56310185185185191</v>
      </c>
      <c r="C1229" s="46">
        <v>368.50799999999998</v>
      </c>
      <c r="D1229" s="46">
        <v>4.9160000000000004</v>
      </c>
      <c r="E1229" s="46">
        <v>1.7702</v>
      </c>
      <c r="F1229" s="46">
        <v>0.27360000000000001</v>
      </c>
      <c r="G1229" s="46">
        <v>-7268</v>
      </c>
      <c r="H1229" s="46">
        <v>-8822</v>
      </c>
      <c r="J1229" s="46">
        <f t="shared" si="38"/>
        <v>1.0219</v>
      </c>
      <c r="K1229" s="46">
        <f t="shared" si="39"/>
        <v>-8045</v>
      </c>
    </row>
    <row r="1230" spans="1:11">
      <c r="A1230" s="47">
        <v>42717</v>
      </c>
      <c r="B1230" s="48">
        <v>0.56311342592592595</v>
      </c>
      <c r="C1230" s="46">
        <v>368.63099999999997</v>
      </c>
      <c r="D1230" s="46">
        <v>4.9198000000000004</v>
      </c>
      <c r="E1230" s="46">
        <v>1.7734000000000001</v>
      </c>
      <c r="F1230" s="46">
        <v>0.27360000000000001</v>
      </c>
      <c r="G1230" s="46">
        <v>-7280</v>
      </c>
      <c r="H1230" s="46">
        <v>-8837</v>
      </c>
      <c r="J1230" s="46">
        <f t="shared" si="38"/>
        <v>1.0235000000000001</v>
      </c>
      <c r="K1230" s="46">
        <f t="shared" si="39"/>
        <v>-8058.5</v>
      </c>
    </row>
    <row r="1231" spans="1:11">
      <c r="A1231" s="47">
        <v>42717</v>
      </c>
      <c r="B1231" s="48">
        <v>0.56311342592592595</v>
      </c>
      <c r="C1231" s="46">
        <v>368.63099999999997</v>
      </c>
      <c r="D1231" s="46">
        <v>4.9237000000000002</v>
      </c>
      <c r="E1231" s="46">
        <v>1.7778</v>
      </c>
      <c r="F1231" s="46">
        <v>0.2747</v>
      </c>
      <c r="G1231" s="46">
        <v>-7295</v>
      </c>
      <c r="H1231" s="46">
        <v>-8852</v>
      </c>
      <c r="J1231" s="46">
        <f t="shared" si="38"/>
        <v>1.0262500000000001</v>
      </c>
      <c r="K1231" s="46">
        <f t="shared" si="39"/>
        <v>-8073.5</v>
      </c>
    </row>
    <row r="1232" spans="1:11">
      <c r="A1232" s="47">
        <v>42717</v>
      </c>
      <c r="B1232" s="48">
        <v>0.56312499999999999</v>
      </c>
      <c r="C1232" s="46">
        <v>368.75400000000002</v>
      </c>
      <c r="D1232" s="46">
        <v>4.9295</v>
      </c>
      <c r="E1232" s="46">
        <v>1.7822</v>
      </c>
      <c r="F1232" s="46">
        <v>0.2747</v>
      </c>
      <c r="G1232" s="46">
        <v>-7307</v>
      </c>
      <c r="H1232" s="46">
        <v>-8868</v>
      </c>
      <c r="J1232" s="46">
        <f t="shared" si="38"/>
        <v>1.0284500000000001</v>
      </c>
      <c r="K1232" s="46">
        <f t="shared" si="39"/>
        <v>-8087.5</v>
      </c>
    </row>
    <row r="1233" spans="1:11">
      <c r="A1233" s="47">
        <v>42717</v>
      </c>
      <c r="B1233" s="48">
        <v>0.56313657407407403</v>
      </c>
      <c r="C1233" s="46">
        <v>368.87700000000001</v>
      </c>
      <c r="D1233" s="46">
        <v>4.9353999999999996</v>
      </c>
      <c r="E1233" s="46">
        <v>1.7865</v>
      </c>
      <c r="F1233" s="46">
        <v>0.2747</v>
      </c>
      <c r="G1233" s="46">
        <v>-7321</v>
      </c>
      <c r="H1233" s="46">
        <v>-8884</v>
      </c>
      <c r="J1233" s="46">
        <f t="shared" si="38"/>
        <v>1.0306</v>
      </c>
      <c r="K1233" s="46">
        <f t="shared" si="39"/>
        <v>-8102.5</v>
      </c>
    </row>
    <row r="1234" spans="1:11">
      <c r="A1234" s="47">
        <v>42717</v>
      </c>
      <c r="B1234" s="48">
        <v>0.56313657407407403</v>
      </c>
      <c r="C1234" s="46">
        <v>369</v>
      </c>
      <c r="D1234" s="46">
        <v>4.9391999999999996</v>
      </c>
      <c r="E1234" s="46">
        <v>1.7908999999999999</v>
      </c>
      <c r="F1234" s="46">
        <v>0.27579999999999999</v>
      </c>
      <c r="G1234" s="46">
        <v>-7334</v>
      </c>
      <c r="H1234" s="46">
        <v>-8899</v>
      </c>
      <c r="J1234" s="46">
        <f t="shared" si="38"/>
        <v>1.03335</v>
      </c>
      <c r="K1234" s="46">
        <f t="shared" si="39"/>
        <v>-8116.5</v>
      </c>
    </row>
    <row r="1235" spans="1:11">
      <c r="A1235" s="47">
        <v>42717</v>
      </c>
      <c r="B1235" s="48">
        <v>0.56314814814814818</v>
      </c>
      <c r="C1235" s="46">
        <v>369.12299999999999</v>
      </c>
      <c r="D1235" s="46">
        <v>4.9451000000000001</v>
      </c>
      <c r="E1235" s="46">
        <v>1.792</v>
      </c>
      <c r="F1235" s="46">
        <v>0.2747</v>
      </c>
      <c r="G1235" s="46">
        <v>-7346</v>
      </c>
      <c r="H1235" s="46">
        <v>-8914</v>
      </c>
      <c r="J1235" s="46">
        <f t="shared" si="38"/>
        <v>1.03335</v>
      </c>
      <c r="K1235" s="46">
        <f t="shared" si="39"/>
        <v>-8130</v>
      </c>
    </row>
    <row r="1236" spans="1:11">
      <c r="A1236" s="47">
        <v>42717</v>
      </c>
      <c r="B1236" s="48">
        <v>0.56315972222222221</v>
      </c>
      <c r="C1236" s="46">
        <v>369.24599999999998</v>
      </c>
      <c r="D1236" s="46">
        <v>4.9489000000000001</v>
      </c>
      <c r="E1236" s="46">
        <v>1.7963</v>
      </c>
      <c r="F1236" s="46">
        <v>0.27579999999999999</v>
      </c>
      <c r="G1236" s="46">
        <v>-7358</v>
      </c>
      <c r="H1236" s="46">
        <v>-8931</v>
      </c>
      <c r="J1236" s="46">
        <f t="shared" si="38"/>
        <v>1.0360499999999999</v>
      </c>
      <c r="K1236" s="46">
        <f t="shared" si="39"/>
        <v>-8144.5</v>
      </c>
    </row>
    <row r="1237" spans="1:11">
      <c r="A1237" s="47">
        <v>42717</v>
      </c>
      <c r="B1237" s="48">
        <v>0.56315972222222221</v>
      </c>
      <c r="C1237" s="46">
        <v>369.24599999999998</v>
      </c>
      <c r="D1237" s="46">
        <v>4.9527999999999999</v>
      </c>
      <c r="E1237" s="46">
        <v>1.8007</v>
      </c>
      <c r="F1237" s="46">
        <v>0.27579999999999999</v>
      </c>
      <c r="G1237" s="46">
        <v>-7373</v>
      </c>
      <c r="H1237" s="46">
        <v>-8946</v>
      </c>
      <c r="J1237" s="46">
        <f t="shared" si="38"/>
        <v>1.0382499999999999</v>
      </c>
      <c r="K1237" s="46">
        <f t="shared" si="39"/>
        <v>-8159.5</v>
      </c>
    </row>
    <row r="1238" spans="1:11">
      <c r="A1238" s="47">
        <v>42717</v>
      </c>
      <c r="B1238" s="48">
        <v>0.56317129629629636</v>
      </c>
      <c r="C1238" s="46">
        <v>369.24599999999998</v>
      </c>
      <c r="D1238" s="46">
        <v>4.9585999999999997</v>
      </c>
      <c r="E1238" s="46">
        <v>1.8049999999999999</v>
      </c>
      <c r="F1238" s="46">
        <v>0.27579999999999999</v>
      </c>
      <c r="G1238" s="46">
        <v>-7384</v>
      </c>
      <c r="H1238" s="46">
        <v>-8963</v>
      </c>
      <c r="J1238" s="46">
        <f t="shared" si="38"/>
        <v>1.0404</v>
      </c>
      <c r="K1238" s="46">
        <f t="shared" si="39"/>
        <v>-8173.5</v>
      </c>
    </row>
    <row r="1239" spans="1:11">
      <c r="A1239" s="47">
        <v>42717</v>
      </c>
      <c r="B1239" s="48">
        <v>0.5631828703703704</v>
      </c>
      <c r="C1239" s="46">
        <v>369.49200000000002</v>
      </c>
      <c r="D1239" s="46">
        <v>4.9645000000000001</v>
      </c>
      <c r="E1239" s="46">
        <v>1.8083</v>
      </c>
      <c r="F1239" s="46">
        <v>0.27579999999999999</v>
      </c>
      <c r="G1239" s="46">
        <v>-7399</v>
      </c>
      <c r="H1239" s="46">
        <v>-8978</v>
      </c>
      <c r="J1239" s="46">
        <f t="shared" si="38"/>
        <v>1.0420499999999999</v>
      </c>
      <c r="K1239" s="46">
        <f t="shared" si="39"/>
        <v>-8188.5</v>
      </c>
    </row>
    <row r="1240" spans="1:11">
      <c r="A1240" s="47">
        <v>42717</v>
      </c>
      <c r="B1240" s="48">
        <v>0.5631828703703704</v>
      </c>
      <c r="C1240" s="46">
        <v>369.36900000000003</v>
      </c>
      <c r="D1240" s="46">
        <v>4.9683000000000002</v>
      </c>
      <c r="E1240" s="46">
        <v>1.8138000000000001</v>
      </c>
      <c r="F1240" s="46">
        <v>0.27689999999999998</v>
      </c>
      <c r="G1240" s="46">
        <v>-7411</v>
      </c>
      <c r="H1240" s="46">
        <v>-8994</v>
      </c>
      <c r="J1240" s="46">
        <f t="shared" si="38"/>
        <v>1.04535</v>
      </c>
      <c r="K1240" s="46">
        <f t="shared" si="39"/>
        <v>-8202.5</v>
      </c>
    </row>
    <row r="1241" spans="1:11">
      <c r="A1241" s="47">
        <v>42717</v>
      </c>
      <c r="B1241" s="48">
        <v>0.56319444444444444</v>
      </c>
      <c r="C1241" s="46">
        <v>369.738</v>
      </c>
      <c r="D1241" s="46">
        <v>4.9722</v>
      </c>
      <c r="E1241" s="46">
        <v>1.8169999999999999</v>
      </c>
      <c r="F1241" s="46">
        <v>0.27689999999999998</v>
      </c>
      <c r="G1241" s="46">
        <v>-7425</v>
      </c>
      <c r="H1241" s="46">
        <v>-9010</v>
      </c>
      <c r="J1241" s="46">
        <f t="shared" si="38"/>
        <v>1.04695</v>
      </c>
      <c r="K1241" s="46">
        <f t="shared" si="39"/>
        <v>-8217.5</v>
      </c>
    </row>
    <row r="1242" spans="1:11">
      <c r="A1242" s="47">
        <v>42717</v>
      </c>
      <c r="B1242" s="48">
        <v>0.56320601851851848</v>
      </c>
      <c r="C1242" s="46">
        <v>369.738</v>
      </c>
      <c r="D1242" s="46">
        <v>4.9779999999999998</v>
      </c>
      <c r="E1242" s="46">
        <v>1.8213999999999999</v>
      </c>
      <c r="F1242" s="46">
        <v>0.27689999999999998</v>
      </c>
      <c r="G1242" s="46">
        <v>-7437</v>
      </c>
      <c r="H1242" s="46">
        <v>-9025</v>
      </c>
      <c r="J1242" s="46">
        <f t="shared" si="38"/>
        <v>1.04915</v>
      </c>
      <c r="K1242" s="46">
        <f t="shared" si="39"/>
        <v>-8231</v>
      </c>
    </row>
    <row r="1243" spans="1:11">
      <c r="A1243" s="47">
        <v>42717</v>
      </c>
      <c r="B1243" s="48">
        <v>0.56320601851851848</v>
      </c>
      <c r="C1243" s="46">
        <v>369.86099999999999</v>
      </c>
      <c r="D1243" s="46">
        <v>4.9819000000000004</v>
      </c>
      <c r="E1243" s="46">
        <v>1.8258000000000001</v>
      </c>
      <c r="F1243" s="46">
        <v>0.27689999999999998</v>
      </c>
      <c r="G1243" s="46">
        <v>-7451</v>
      </c>
      <c r="H1243" s="46">
        <v>-9039</v>
      </c>
      <c r="J1243" s="46">
        <f t="shared" si="38"/>
        <v>1.05135</v>
      </c>
      <c r="K1243" s="46">
        <f t="shared" si="39"/>
        <v>-8245</v>
      </c>
    </row>
    <row r="1244" spans="1:11">
      <c r="A1244" s="47">
        <v>42717</v>
      </c>
      <c r="B1244" s="48">
        <v>0.56321759259259263</v>
      </c>
      <c r="C1244" s="46">
        <v>369.86099999999999</v>
      </c>
      <c r="D1244" s="46">
        <v>4.9877000000000002</v>
      </c>
      <c r="E1244" s="46">
        <v>1.8301000000000001</v>
      </c>
      <c r="F1244" s="46">
        <v>0.27800000000000002</v>
      </c>
      <c r="G1244" s="46">
        <v>-7464</v>
      </c>
      <c r="H1244" s="46">
        <v>-9059</v>
      </c>
      <c r="J1244" s="46">
        <f t="shared" si="38"/>
        <v>1.0540500000000002</v>
      </c>
      <c r="K1244" s="46">
        <f t="shared" si="39"/>
        <v>-8261.5</v>
      </c>
    </row>
    <row r="1245" spans="1:11">
      <c r="A1245" s="47">
        <v>42717</v>
      </c>
      <c r="B1245" s="48">
        <v>0.56322916666666667</v>
      </c>
      <c r="C1245" s="46">
        <v>369.98399999999998</v>
      </c>
      <c r="D1245" s="46">
        <v>4.9916</v>
      </c>
      <c r="E1245" s="46">
        <v>1.8333999999999999</v>
      </c>
      <c r="F1245" s="46">
        <v>0.27800000000000002</v>
      </c>
      <c r="G1245" s="46">
        <v>-7477</v>
      </c>
      <c r="H1245" s="46">
        <v>-9074</v>
      </c>
      <c r="J1245" s="46">
        <f t="shared" si="38"/>
        <v>1.0556999999999999</v>
      </c>
      <c r="K1245" s="46">
        <f t="shared" si="39"/>
        <v>-8275.5</v>
      </c>
    </row>
    <row r="1246" spans="1:11">
      <c r="A1246" s="47">
        <v>42717</v>
      </c>
      <c r="B1246" s="48">
        <v>0.56322916666666667</v>
      </c>
      <c r="C1246" s="46">
        <v>370.10700000000003</v>
      </c>
      <c r="D1246" s="46">
        <v>4.9973999999999998</v>
      </c>
      <c r="E1246" s="46">
        <v>1.8376999999999999</v>
      </c>
      <c r="F1246" s="46">
        <v>0.27800000000000002</v>
      </c>
      <c r="G1246" s="46">
        <v>-7490</v>
      </c>
      <c r="H1246" s="46">
        <v>-9089</v>
      </c>
      <c r="J1246" s="46">
        <f t="shared" si="38"/>
        <v>1.05785</v>
      </c>
      <c r="K1246" s="46">
        <f t="shared" si="39"/>
        <v>-8289.5</v>
      </c>
    </row>
    <row r="1247" spans="1:11">
      <c r="A1247" s="47">
        <v>42717</v>
      </c>
      <c r="B1247" s="48">
        <v>0.56324074074074071</v>
      </c>
      <c r="C1247" s="46">
        <v>370.23</v>
      </c>
      <c r="D1247" s="46">
        <v>5.0012999999999996</v>
      </c>
      <c r="E1247" s="46">
        <v>1.8421000000000001</v>
      </c>
      <c r="F1247" s="46">
        <v>0.27800000000000002</v>
      </c>
      <c r="G1247" s="46">
        <v>-7504</v>
      </c>
      <c r="H1247" s="46">
        <v>-9106</v>
      </c>
      <c r="J1247" s="46">
        <f t="shared" si="38"/>
        <v>1.0600499999999999</v>
      </c>
      <c r="K1247" s="46">
        <f t="shared" si="39"/>
        <v>-8305</v>
      </c>
    </row>
    <row r="1248" spans="1:11">
      <c r="A1248" s="47">
        <v>42717</v>
      </c>
      <c r="B1248" s="48">
        <v>0.56324074074074071</v>
      </c>
      <c r="C1248" s="46">
        <v>370.23</v>
      </c>
      <c r="D1248" s="46">
        <v>5.0071000000000003</v>
      </c>
      <c r="E1248" s="46">
        <v>1.8465</v>
      </c>
      <c r="F1248" s="46">
        <v>0.27900000000000003</v>
      </c>
      <c r="G1248" s="46">
        <v>-7518</v>
      </c>
      <c r="H1248" s="46">
        <v>-9121</v>
      </c>
      <c r="J1248" s="46">
        <f t="shared" si="38"/>
        <v>1.0627500000000001</v>
      </c>
      <c r="K1248" s="46">
        <f t="shared" si="39"/>
        <v>-8319.5</v>
      </c>
    </row>
    <row r="1249" spans="1:11">
      <c r="A1249" s="47">
        <v>42717</v>
      </c>
      <c r="B1249" s="48">
        <v>0.56325231481481486</v>
      </c>
      <c r="C1249" s="46">
        <v>370.35300000000001</v>
      </c>
      <c r="D1249" s="46">
        <v>5.0129999999999999</v>
      </c>
      <c r="E1249" s="46">
        <v>1.853</v>
      </c>
      <c r="F1249" s="46">
        <v>0.27900000000000003</v>
      </c>
      <c r="G1249" s="46">
        <v>-7531</v>
      </c>
      <c r="H1249" s="46">
        <v>-9138</v>
      </c>
      <c r="J1249" s="46">
        <f t="shared" si="38"/>
        <v>1.0660000000000001</v>
      </c>
      <c r="K1249" s="46">
        <f t="shared" si="39"/>
        <v>-8334.5</v>
      </c>
    </row>
    <row r="1250" spans="1:11">
      <c r="A1250" s="47">
        <v>42717</v>
      </c>
      <c r="B1250" s="48">
        <v>0.5632638888888889</v>
      </c>
      <c r="C1250" s="46">
        <v>370.59899999999999</v>
      </c>
      <c r="D1250" s="46">
        <v>5.0148999999999999</v>
      </c>
      <c r="E1250" s="46">
        <v>1.8474999999999999</v>
      </c>
      <c r="F1250" s="46">
        <v>0.27900000000000003</v>
      </c>
      <c r="G1250" s="46">
        <v>-7545</v>
      </c>
      <c r="H1250" s="46">
        <v>-9154</v>
      </c>
      <c r="J1250" s="46">
        <f t="shared" si="38"/>
        <v>1.06325</v>
      </c>
      <c r="K1250" s="46">
        <f t="shared" si="39"/>
        <v>-8349.5</v>
      </c>
    </row>
    <row r="1251" spans="1:11">
      <c r="A1251" s="47">
        <v>42717</v>
      </c>
      <c r="B1251" s="48">
        <v>0.5632638888888889</v>
      </c>
      <c r="C1251" s="46">
        <v>370.59899999999999</v>
      </c>
      <c r="D1251" s="46">
        <v>5.0227000000000004</v>
      </c>
      <c r="E1251" s="46">
        <v>1.8519000000000001</v>
      </c>
      <c r="F1251" s="46">
        <v>0.27900000000000003</v>
      </c>
      <c r="G1251" s="46">
        <v>-7559</v>
      </c>
      <c r="H1251" s="46">
        <v>-9169</v>
      </c>
      <c r="J1251" s="46">
        <f t="shared" si="38"/>
        <v>1.06545</v>
      </c>
      <c r="K1251" s="46">
        <f t="shared" si="39"/>
        <v>-8364</v>
      </c>
    </row>
    <row r="1252" spans="1:11">
      <c r="A1252" s="47">
        <v>42717</v>
      </c>
      <c r="B1252" s="48">
        <v>0.56327546296296294</v>
      </c>
      <c r="C1252" s="46">
        <v>370.59899999999999</v>
      </c>
      <c r="D1252" s="46">
        <v>5.0265000000000004</v>
      </c>
      <c r="E1252" s="46">
        <v>1.8563000000000001</v>
      </c>
      <c r="F1252" s="46">
        <v>0.27900000000000003</v>
      </c>
      <c r="G1252" s="46">
        <v>-7571</v>
      </c>
      <c r="H1252" s="46">
        <v>-9187</v>
      </c>
      <c r="J1252" s="46">
        <f t="shared" si="38"/>
        <v>1.06765</v>
      </c>
      <c r="K1252" s="46">
        <f t="shared" si="39"/>
        <v>-8379</v>
      </c>
    </row>
    <row r="1253" spans="1:11">
      <c r="A1253" s="47">
        <v>42717</v>
      </c>
      <c r="B1253" s="48">
        <v>0.56328703703703698</v>
      </c>
      <c r="C1253" s="46">
        <v>370.84500000000003</v>
      </c>
      <c r="D1253" s="46">
        <v>5.0304000000000002</v>
      </c>
      <c r="E1253" s="46">
        <v>1.8594999999999999</v>
      </c>
      <c r="F1253" s="46">
        <v>0.27900000000000003</v>
      </c>
      <c r="G1253" s="46">
        <v>-7585</v>
      </c>
      <c r="H1253" s="46">
        <v>-9205</v>
      </c>
      <c r="J1253" s="46">
        <f t="shared" si="38"/>
        <v>1.06925</v>
      </c>
      <c r="K1253" s="46">
        <f t="shared" si="39"/>
        <v>-8395</v>
      </c>
    </row>
    <row r="1254" spans="1:11">
      <c r="A1254" s="47">
        <v>42717</v>
      </c>
      <c r="B1254" s="48">
        <v>0.56328703703703698</v>
      </c>
      <c r="C1254" s="46">
        <v>370.96800000000002</v>
      </c>
      <c r="D1254" s="46">
        <v>5.0362</v>
      </c>
      <c r="E1254" s="46">
        <v>1.865</v>
      </c>
      <c r="F1254" s="46">
        <v>0.28010000000000002</v>
      </c>
      <c r="G1254" s="46">
        <v>-7600</v>
      </c>
      <c r="H1254" s="46">
        <v>-9220</v>
      </c>
      <c r="J1254" s="46">
        <f t="shared" si="38"/>
        <v>1.0725500000000001</v>
      </c>
      <c r="K1254" s="46">
        <f t="shared" si="39"/>
        <v>-8410</v>
      </c>
    </row>
    <row r="1255" spans="1:11">
      <c r="A1255" s="47">
        <v>42717</v>
      </c>
      <c r="B1255" s="48">
        <v>0.56329861111111112</v>
      </c>
      <c r="C1255" s="46">
        <v>371.214</v>
      </c>
      <c r="D1255" s="46">
        <v>5.0420999999999996</v>
      </c>
      <c r="E1255" s="46">
        <v>1.8683000000000001</v>
      </c>
      <c r="F1255" s="46">
        <v>0.28010000000000002</v>
      </c>
      <c r="G1255" s="46">
        <v>-7612</v>
      </c>
      <c r="H1255" s="46">
        <v>-9239</v>
      </c>
      <c r="J1255" s="46">
        <f t="shared" si="38"/>
        <v>1.0742</v>
      </c>
      <c r="K1255" s="46">
        <f t="shared" si="39"/>
        <v>-8425.5</v>
      </c>
    </row>
    <row r="1256" spans="1:11">
      <c r="A1256" s="47">
        <v>42717</v>
      </c>
      <c r="B1256" s="48">
        <v>0.56331018518518516</v>
      </c>
      <c r="C1256" s="46">
        <v>371.46</v>
      </c>
      <c r="D1256" s="46">
        <v>5.0479000000000003</v>
      </c>
      <c r="E1256" s="46">
        <v>1.8736999999999999</v>
      </c>
      <c r="F1256" s="46">
        <v>0.28120000000000001</v>
      </c>
      <c r="G1256" s="46">
        <v>-7630</v>
      </c>
      <c r="H1256" s="46">
        <v>-9256</v>
      </c>
      <c r="J1256" s="46">
        <f t="shared" si="38"/>
        <v>1.07745</v>
      </c>
      <c r="K1256" s="46">
        <f t="shared" si="39"/>
        <v>-8443</v>
      </c>
    </row>
    <row r="1257" spans="1:11">
      <c r="A1257" s="47">
        <v>42717</v>
      </c>
      <c r="B1257" s="48">
        <v>0.56331018518518516</v>
      </c>
      <c r="C1257" s="46">
        <v>371.33699999999999</v>
      </c>
      <c r="D1257" s="46">
        <v>5.0537000000000001</v>
      </c>
      <c r="E1257" s="46">
        <v>1.8781000000000001</v>
      </c>
      <c r="F1257" s="46">
        <v>0.28120000000000001</v>
      </c>
      <c r="G1257" s="46">
        <v>-7643</v>
      </c>
      <c r="H1257" s="46">
        <v>-9274</v>
      </c>
      <c r="J1257" s="46">
        <f t="shared" si="38"/>
        <v>1.07965</v>
      </c>
      <c r="K1257" s="46">
        <f t="shared" si="39"/>
        <v>-8458.5</v>
      </c>
    </row>
    <row r="1258" spans="1:11">
      <c r="A1258" s="47">
        <v>42717</v>
      </c>
      <c r="B1258" s="48">
        <v>0.56332175925925931</v>
      </c>
      <c r="C1258" s="46">
        <v>371.70600000000002</v>
      </c>
      <c r="D1258" s="46">
        <v>5.0575999999999999</v>
      </c>
      <c r="E1258" s="46">
        <v>1.8813</v>
      </c>
      <c r="F1258" s="46">
        <v>0.28120000000000001</v>
      </c>
      <c r="G1258" s="46">
        <v>-7658</v>
      </c>
      <c r="H1258" s="46">
        <v>-9292</v>
      </c>
      <c r="J1258" s="46">
        <f t="shared" si="38"/>
        <v>1.08125</v>
      </c>
      <c r="K1258" s="46">
        <f t="shared" si="39"/>
        <v>-8475</v>
      </c>
    </row>
    <row r="1259" spans="1:11">
      <c r="A1259" s="47">
        <v>42717</v>
      </c>
      <c r="B1259" s="48">
        <v>0.56333333333333335</v>
      </c>
      <c r="C1259" s="46">
        <v>371.82900000000001</v>
      </c>
      <c r="D1259" s="46">
        <v>5.0633999999999997</v>
      </c>
      <c r="E1259" s="46">
        <v>1.8856999999999999</v>
      </c>
      <c r="F1259" s="46">
        <v>0.2823</v>
      </c>
      <c r="G1259" s="46">
        <v>-7672</v>
      </c>
      <c r="H1259" s="46">
        <v>-9308</v>
      </c>
      <c r="J1259" s="46">
        <f t="shared" si="38"/>
        <v>1.0840000000000001</v>
      </c>
      <c r="K1259" s="46">
        <f t="shared" si="39"/>
        <v>-8490</v>
      </c>
    </row>
    <row r="1260" spans="1:11">
      <c r="A1260" s="47">
        <v>42717</v>
      </c>
      <c r="B1260" s="48">
        <v>0.56333333333333335</v>
      </c>
      <c r="C1260" s="46">
        <v>371.82900000000001</v>
      </c>
      <c r="D1260" s="46">
        <v>5.0692000000000004</v>
      </c>
      <c r="E1260" s="46">
        <v>1.8900999999999999</v>
      </c>
      <c r="F1260" s="46">
        <v>0.2823</v>
      </c>
      <c r="G1260" s="46">
        <v>-7687</v>
      </c>
      <c r="H1260" s="46">
        <v>-9323</v>
      </c>
      <c r="J1260" s="46">
        <f t="shared" si="38"/>
        <v>1.0861999999999998</v>
      </c>
      <c r="K1260" s="46">
        <f t="shared" si="39"/>
        <v>-8505</v>
      </c>
    </row>
    <row r="1261" spans="1:11">
      <c r="A1261" s="47">
        <v>42717</v>
      </c>
      <c r="B1261" s="48">
        <v>0.56334490740740739</v>
      </c>
      <c r="C1261" s="46">
        <v>371.952</v>
      </c>
      <c r="D1261" s="46">
        <v>5.0750000000000002</v>
      </c>
      <c r="E1261" s="46">
        <v>1.8944000000000001</v>
      </c>
      <c r="F1261" s="46">
        <v>0.2823</v>
      </c>
      <c r="G1261" s="46">
        <v>-7699</v>
      </c>
      <c r="H1261" s="46">
        <v>-9343</v>
      </c>
      <c r="J1261" s="46">
        <f t="shared" si="38"/>
        <v>1.0883500000000002</v>
      </c>
      <c r="K1261" s="46">
        <f t="shared" si="39"/>
        <v>-8521</v>
      </c>
    </row>
    <row r="1262" spans="1:11">
      <c r="A1262" s="47">
        <v>42717</v>
      </c>
      <c r="B1262" s="48">
        <v>0.56335648148148143</v>
      </c>
      <c r="C1262" s="46">
        <v>372.19799999999998</v>
      </c>
      <c r="D1262" s="46">
        <v>5.0808999999999997</v>
      </c>
      <c r="E1262" s="46">
        <v>1.8976999999999999</v>
      </c>
      <c r="F1262" s="46">
        <v>0.2823</v>
      </c>
      <c r="G1262" s="46">
        <v>-7716</v>
      </c>
      <c r="H1262" s="46">
        <v>-9360</v>
      </c>
      <c r="J1262" s="46">
        <f t="shared" si="38"/>
        <v>1.0899999999999999</v>
      </c>
      <c r="K1262" s="46">
        <f t="shared" si="39"/>
        <v>-8538</v>
      </c>
    </row>
    <row r="1263" spans="1:11">
      <c r="A1263" s="47">
        <v>42717</v>
      </c>
      <c r="B1263" s="48">
        <v>0.56335648148148143</v>
      </c>
      <c r="C1263" s="46">
        <v>372.32100000000003</v>
      </c>
      <c r="D1263" s="46">
        <v>5.0846999999999998</v>
      </c>
      <c r="E1263" s="46">
        <v>1.9086000000000001</v>
      </c>
      <c r="F1263" s="46">
        <v>0.2823</v>
      </c>
      <c r="G1263" s="46">
        <v>-7729</v>
      </c>
      <c r="H1263" s="46">
        <v>-9376</v>
      </c>
      <c r="J1263" s="46">
        <f t="shared" si="38"/>
        <v>1.09545</v>
      </c>
      <c r="K1263" s="46">
        <f t="shared" si="39"/>
        <v>-8552.5</v>
      </c>
    </row>
    <row r="1264" spans="1:11">
      <c r="A1264" s="47">
        <v>42717</v>
      </c>
      <c r="B1264" s="48">
        <v>0.56336805555555558</v>
      </c>
      <c r="C1264" s="46">
        <v>372.56700000000001</v>
      </c>
      <c r="D1264" s="46">
        <v>5.0906000000000002</v>
      </c>
      <c r="E1264" s="46">
        <v>1.9019999999999999</v>
      </c>
      <c r="F1264" s="46">
        <v>0.28339999999999999</v>
      </c>
      <c r="G1264" s="46">
        <v>-7743</v>
      </c>
      <c r="H1264" s="46">
        <v>-9395</v>
      </c>
      <c r="J1264" s="46">
        <f t="shared" si="38"/>
        <v>1.0927</v>
      </c>
      <c r="K1264" s="46">
        <f t="shared" si="39"/>
        <v>-8569</v>
      </c>
    </row>
    <row r="1265" spans="1:11">
      <c r="A1265" s="47">
        <v>42717</v>
      </c>
      <c r="B1265" s="48">
        <v>0.56337962962962962</v>
      </c>
      <c r="C1265" s="46">
        <v>372.56700000000001</v>
      </c>
      <c r="D1265" s="46">
        <v>5.0964</v>
      </c>
      <c r="E1265" s="46">
        <v>1.9064000000000001</v>
      </c>
      <c r="F1265" s="46">
        <v>0.28339999999999999</v>
      </c>
      <c r="G1265" s="46">
        <v>-7757</v>
      </c>
      <c r="H1265" s="46">
        <v>-9413</v>
      </c>
      <c r="J1265" s="46">
        <f t="shared" si="38"/>
        <v>1.0949</v>
      </c>
      <c r="K1265" s="46">
        <f t="shared" si="39"/>
        <v>-8585</v>
      </c>
    </row>
    <row r="1266" spans="1:11">
      <c r="A1266" s="47">
        <v>42717</v>
      </c>
      <c r="B1266" s="48">
        <v>0.56337962962962962</v>
      </c>
      <c r="C1266" s="46">
        <v>372.69</v>
      </c>
      <c r="D1266" s="46">
        <v>5.1021999999999998</v>
      </c>
      <c r="E1266" s="46">
        <v>1.9108000000000001</v>
      </c>
      <c r="F1266" s="46">
        <v>0.28449999999999998</v>
      </c>
      <c r="G1266" s="46">
        <v>-7772</v>
      </c>
      <c r="H1266" s="46">
        <v>-9429</v>
      </c>
      <c r="J1266" s="46">
        <f t="shared" si="38"/>
        <v>1.09765</v>
      </c>
      <c r="K1266" s="46">
        <f t="shared" si="39"/>
        <v>-8600.5</v>
      </c>
    </row>
    <row r="1267" spans="1:11">
      <c r="A1267" s="47">
        <v>42717</v>
      </c>
      <c r="B1267" s="48">
        <v>0.56339120370370377</v>
      </c>
      <c r="C1267" s="46">
        <v>372.81299999999999</v>
      </c>
      <c r="D1267" s="46">
        <v>5.1079999999999997</v>
      </c>
      <c r="E1267" s="46">
        <v>1.9139999999999999</v>
      </c>
      <c r="F1267" s="46">
        <v>0.28449999999999998</v>
      </c>
      <c r="G1267" s="46">
        <v>-7787</v>
      </c>
      <c r="H1267" s="46">
        <v>-9448</v>
      </c>
      <c r="J1267" s="46">
        <f t="shared" si="38"/>
        <v>1.0992500000000001</v>
      </c>
      <c r="K1267" s="46">
        <f t="shared" si="39"/>
        <v>-8617.5</v>
      </c>
    </row>
    <row r="1268" spans="1:11">
      <c r="A1268" s="47">
        <v>42717</v>
      </c>
      <c r="B1268" s="48">
        <v>0.56340277777777781</v>
      </c>
      <c r="C1268" s="46">
        <v>372.93599999999998</v>
      </c>
      <c r="D1268" s="46">
        <v>5.1119000000000003</v>
      </c>
      <c r="E1268" s="46">
        <v>1.9184000000000001</v>
      </c>
      <c r="F1268" s="46">
        <v>0.28449999999999998</v>
      </c>
      <c r="G1268" s="46">
        <v>-7802</v>
      </c>
      <c r="H1268" s="46">
        <v>-9464</v>
      </c>
      <c r="J1268" s="46">
        <f t="shared" si="38"/>
        <v>1.10145</v>
      </c>
      <c r="K1268" s="46">
        <f t="shared" si="39"/>
        <v>-8633</v>
      </c>
    </row>
    <row r="1269" spans="1:11">
      <c r="A1269" s="47">
        <v>42717</v>
      </c>
      <c r="B1269" s="48">
        <v>0.56340277777777781</v>
      </c>
      <c r="C1269" s="46">
        <v>373.05900000000003</v>
      </c>
      <c r="D1269" s="46">
        <v>5.1196999999999999</v>
      </c>
      <c r="E1269" s="46">
        <v>1.9238999999999999</v>
      </c>
      <c r="F1269" s="46">
        <v>0.28449999999999998</v>
      </c>
      <c r="G1269" s="46">
        <v>-7815</v>
      </c>
      <c r="H1269" s="46">
        <v>-9481</v>
      </c>
      <c r="J1269" s="46">
        <f t="shared" si="38"/>
        <v>1.1042000000000001</v>
      </c>
      <c r="K1269" s="46">
        <f t="shared" si="39"/>
        <v>-8648</v>
      </c>
    </row>
    <row r="1270" spans="1:11">
      <c r="A1270" s="47">
        <v>42717</v>
      </c>
      <c r="B1270" s="48">
        <v>0.56341435185185185</v>
      </c>
      <c r="C1270" s="46">
        <v>373.05900000000003</v>
      </c>
      <c r="D1270" s="46">
        <v>5.1254999999999997</v>
      </c>
      <c r="E1270" s="46">
        <v>1.9271</v>
      </c>
      <c r="F1270" s="46">
        <v>0.28560000000000002</v>
      </c>
      <c r="G1270" s="46">
        <v>-7830</v>
      </c>
      <c r="H1270" s="46">
        <v>-9499</v>
      </c>
      <c r="J1270" s="46">
        <f t="shared" si="38"/>
        <v>1.1063499999999999</v>
      </c>
      <c r="K1270" s="46">
        <f t="shared" si="39"/>
        <v>-8664.5</v>
      </c>
    </row>
    <row r="1271" spans="1:11">
      <c r="A1271" s="47">
        <v>42717</v>
      </c>
      <c r="B1271" s="48">
        <v>0.56342592592592589</v>
      </c>
      <c r="C1271" s="46">
        <v>373.30500000000001</v>
      </c>
      <c r="D1271" s="46">
        <v>5.1294000000000004</v>
      </c>
      <c r="E1271" s="46">
        <v>1.9315</v>
      </c>
      <c r="F1271" s="46">
        <v>0.28560000000000002</v>
      </c>
      <c r="G1271" s="46">
        <v>-7845</v>
      </c>
      <c r="H1271" s="46">
        <v>-9516</v>
      </c>
      <c r="J1271" s="46">
        <f t="shared" si="38"/>
        <v>1.1085499999999999</v>
      </c>
      <c r="K1271" s="46">
        <f t="shared" si="39"/>
        <v>-8680.5</v>
      </c>
    </row>
    <row r="1272" spans="1:11">
      <c r="A1272" s="47">
        <v>42717</v>
      </c>
      <c r="B1272" s="48">
        <v>0.56342592592592589</v>
      </c>
      <c r="C1272" s="46">
        <v>373.30500000000001</v>
      </c>
      <c r="D1272" s="46">
        <v>5.1371000000000002</v>
      </c>
      <c r="E1272" s="46">
        <v>1.9358</v>
      </c>
      <c r="F1272" s="46">
        <v>0.28560000000000002</v>
      </c>
      <c r="G1272" s="46">
        <v>-7858</v>
      </c>
      <c r="H1272" s="46">
        <v>-9534</v>
      </c>
      <c r="J1272" s="46">
        <f t="shared" si="38"/>
        <v>1.1107</v>
      </c>
      <c r="K1272" s="46">
        <f t="shared" si="39"/>
        <v>-8696</v>
      </c>
    </row>
    <row r="1273" spans="1:11">
      <c r="A1273" s="47">
        <v>42717</v>
      </c>
      <c r="B1273" s="48">
        <v>0.56343750000000004</v>
      </c>
      <c r="C1273" s="46">
        <v>373.428</v>
      </c>
      <c r="D1273" s="46">
        <v>5.141</v>
      </c>
      <c r="E1273" s="46">
        <v>1.9401999999999999</v>
      </c>
      <c r="F1273" s="46">
        <v>0.28560000000000002</v>
      </c>
      <c r="G1273" s="46">
        <v>-7873</v>
      </c>
      <c r="H1273" s="46">
        <v>-9552</v>
      </c>
      <c r="J1273" s="46">
        <f t="shared" si="38"/>
        <v>1.1129</v>
      </c>
      <c r="K1273" s="46">
        <f t="shared" si="39"/>
        <v>-8712.5</v>
      </c>
    </row>
    <row r="1274" spans="1:11">
      <c r="A1274" s="47">
        <v>42717</v>
      </c>
      <c r="B1274" s="48">
        <v>0.56344907407407407</v>
      </c>
      <c r="C1274" s="46">
        <v>373.428</v>
      </c>
      <c r="D1274" s="46">
        <v>5.1467999999999998</v>
      </c>
      <c r="E1274" s="46">
        <v>1.9446000000000001</v>
      </c>
      <c r="F1274" s="46">
        <v>0.28670000000000001</v>
      </c>
      <c r="G1274" s="46">
        <v>-7888</v>
      </c>
      <c r="H1274" s="46">
        <v>-9570</v>
      </c>
      <c r="J1274" s="46">
        <f t="shared" si="38"/>
        <v>1.11565</v>
      </c>
      <c r="K1274" s="46">
        <f t="shared" si="39"/>
        <v>-8729</v>
      </c>
    </row>
    <row r="1275" spans="1:11">
      <c r="A1275" s="47">
        <v>42717</v>
      </c>
      <c r="B1275" s="48">
        <v>0.56344907407407407</v>
      </c>
      <c r="C1275" s="46">
        <v>373.67399999999998</v>
      </c>
      <c r="D1275" s="46">
        <v>5.1525999999999996</v>
      </c>
      <c r="E1275" s="46">
        <v>1.9489000000000001</v>
      </c>
      <c r="F1275" s="46">
        <v>0.28670000000000001</v>
      </c>
      <c r="G1275" s="46">
        <v>-7901</v>
      </c>
      <c r="H1275" s="46">
        <v>-9588</v>
      </c>
      <c r="J1275" s="46">
        <f t="shared" si="38"/>
        <v>1.1178000000000001</v>
      </c>
      <c r="K1275" s="46">
        <f t="shared" si="39"/>
        <v>-8744.5</v>
      </c>
    </row>
    <row r="1276" spans="1:11">
      <c r="A1276" s="47">
        <v>42717</v>
      </c>
      <c r="B1276" s="48">
        <v>0.56346064814814811</v>
      </c>
      <c r="C1276" s="46">
        <v>373.79700000000003</v>
      </c>
      <c r="D1276" s="46">
        <v>5.1585000000000001</v>
      </c>
      <c r="E1276" s="46">
        <v>1.9533</v>
      </c>
      <c r="F1276" s="46">
        <v>0.28670000000000001</v>
      </c>
      <c r="G1276" s="46">
        <v>-7916</v>
      </c>
      <c r="H1276" s="46">
        <v>-9604</v>
      </c>
      <c r="J1276" s="46">
        <f t="shared" si="38"/>
        <v>1.1200000000000001</v>
      </c>
      <c r="K1276" s="46">
        <f t="shared" si="39"/>
        <v>-8760</v>
      </c>
    </row>
    <row r="1277" spans="1:11">
      <c r="A1277" s="47">
        <v>42717</v>
      </c>
      <c r="B1277" s="48">
        <v>0.56347222222222226</v>
      </c>
      <c r="C1277" s="46">
        <v>373.79700000000003</v>
      </c>
      <c r="D1277" s="46">
        <v>5.1642999999999999</v>
      </c>
      <c r="E1277" s="46">
        <v>1.9576</v>
      </c>
      <c r="F1277" s="46">
        <v>0.2878</v>
      </c>
      <c r="G1277" s="46">
        <v>-7930</v>
      </c>
      <c r="H1277" s="46">
        <v>-9622</v>
      </c>
      <c r="J1277" s="46">
        <f t="shared" si="38"/>
        <v>1.1227</v>
      </c>
      <c r="K1277" s="46">
        <f t="shared" si="39"/>
        <v>-8776</v>
      </c>
    </row>
    <row r="1278" spans="1:11">
      <c r="A1278" s="47">
        <v>42717</v>
      </c>
      <c r="B1278" s="48">
        <v>0.56347222222222226</v>
      </c>
      <c r="C1278" s="46">
        <v>373.92</v>
      </c>
      <c r="D1278" s="46">
        <v>5.1700999999999997</v>
      </c>
      <c r="E1278" s="46">
        <v>1.9609000000000001</v>
      </c>
      <c r="F1278" s="46">
        <v>0.2878</v>
      </c>
      <c r="G1278" s="46">
        <v>-7945</v>
      </c>
      <c r="H1278" s="46">
        <v>-9641</v>
      </c>
      <c r="J1278" s="46">
        <f t="shared" si="38"/>
        <v>1.12435</v>
      </c>
      <c r="K1278" s="46">
        <f t="shared" si="39"/>
        <v>-8793</v>
      </c>
    </row>
    <row r="1279" spans="1:11">
      <c r="A1279" s="47">
        <v>42717</v>
      </c>
      <c r="B1279" s="48">
        <v>0.5634837962962963</v>
      </c>
      <c r="C1279" s="46">
        <v>373.92</v>
      </c>
      <c r="D1279" s="46">
        <v>5.1759000000000004</v>
      </c>
      <c r="E1279" s="46">
        <v>1.9641999999999999</v>
      </c>
      <c r="F1279" s="46">
        <v>0.2878</v>
      </c>
      <c r="G1279" s="46">
        <v>-7960</v>
      </c>
      <c r="H1279" s="46">
        <v>-9658</v>
      </c>
      <c r="J1279" s="46">
        <f t="shared" si="38"/>
        <v>1.1259999999999999</v>
      </c>
      <c r="K1279" s="46">
        <f t="shared" si="39"/>
        <v>-8809</v>
      </c>
    </row>
    <row r="1280" spans="1:11">
      <c r="A1280" s="47">
        <v>42717</v>
      </c>
      <c r="B1280" s="48">
        <v>0.5634837962962963</v>
      </c>
      <c r="C1280" s="46">
        <v>374.166</v>
      </c>
      <c r="D1280" s="46">
        <v>5.1817000000000002</v>
      </c>
      <c r="E1280" s="46">
        <v>1.9684999999999999</v>
      </c>
      <c r="F1280" s="46">
        <v>0.2878</v>
      </c>
      <c r="G1280" s="46">
        <v>-7974</v>
      </c>
      <c r="H1280" s="46">
        <v>-9676</v>
      </c>
      <c r="J1280" s="46">
        <f t="shared" si="38"/>
        <v>1.12815</v>
      </c>
      <c r="K1280" s="46">
        <f t="shared" si="39"/>
        <v>-8825</v>
      </c>
    </row>
    <row r="1281" spans="1:11">
      <c r="A1281" s="47">
        <v>42717</v>
      </c>
      <c r="B1281" s="48">
        <v>0.56349537037037034</v>
      </c>
      <c r="C1281" s="46">
        <v>374.166</v>
      </c>
      <c r="D1281" s="46">
        <v>5.1875999999999998</v>
      </c>
      <c r="E1281" s="46">
        <v>1.9729000000000001</v>
      </c>
      <c r="F1281" s="46">
        <v>0.2888</v>
      </c>
      <c r="G1281" s="46">
        <v>-7990</v>
      </c>
      <c r="H1281" s="46">
        <v>-9694</v>
      </c>
      <c r="J1281" s="46">
        <f t="shared" si="38"/>
        <v>1.1308500000000001</v>
      </c>
      <c r="K1281" s="46">
        <f t="shared" si="39"/>
        <v>-8842</v>
      </c>
    </row>
    <row r="1282" spans="1:11">
      <c r="A1282" s="47">
        <v>42717</v>
      </c>
      <c r="B1282" s="48">
        <v>0.56350694444444438</v>
      </c>
      <c r="C1282" s="46">
        <v>374.166</v>
      </c>
      <c r="D1282" s="46">
        <v>5.1913999999999998</v>
      </c>
      <c r="E1282" s="46">
        <v>1.9773000000000001</v>
      </c>
      <c r="F1282" s="46">
        <v>0.2888</v>
      </c>
      <c r="G1282" s="46">
        <v>-8005</v>
      </c>
      <c r="H1282" s="46">
        <v>-9711</v>
      </c>
      <c r="J1282" s="46">
        <f t="shared" si="38"/>
        <v>1.1330500000000001</v>
      </c>
      <c r="K1282" s="46">
        <f t="shared" si="39"/>
        <v>-8858</v>
      </c>
    </row>
    <row r="1283" spans="1:11">
      <c r="A1283" s="47">
        <v>42717</v>
      </c>
      <c r="B1283" s="48">
        <v>0.56350694444444438</v>
      </c>
      <c r="C1283" s="46">
        <v>374.28899999999999</v>
      </c>
      <c r="D1283" s="46">
        <v>5.1973000000000003</v>
      </c>
      <c r="E1283" s="46">
        <v>1.9816</v>
      </c>
      <c r="F1283" s="46">
        <v>0.2888</v>
      </c>
      <c r="G1283" s="46">
        <v>-8018</v>
      </c>
      <c r="H1283" s="46">
        <v>-9730</v>
      </c>
      <c r="J1283" s="46">
        <f t="shared" si="38"/>
        <v>1.1352</v>
      </c>
      <c r="K1283" s="46">
        <f t="shared" si="39"/>
        <v>-8874</v>
      </c>
    </row>
    <row r="1284" spans="1:11">
      <c r="A1284" s="47">
        <v>42717</v>
      </c>
      <c r="B1284" s="48">
        <v>0.56351851851851853</v>
      </c>
      <c r="C1284" s="46">
        <v>374.41199999999998</v>
      </c>
      <c r="D1284" s="46">
        <v>5.2031000000000001</v>
      </c>
      <c r="E1284" s="46">
        <v>1.986</v>
      </c>
      <c r="F1284" s="46">
        <v>0.28989999999999999</v>
      </c>
      <c r="G1284" s="46">
        <v>-8033</v>
      </c>
      <c r="H1284" s="46">
        <v>-9748</v>
      </c>
      <c r="J1284" s="46">
        <f t="shared" si="38"/>
        <v>1.13795</v>
      </c>
      <c r="K1284" s="46">
        <f t="shared" si="39"/>
        <v>-8890.5</v>
      </c>
    </row>
    <row r="1285" spans="1:11">
      <c r="A1285" s="47">
        <v>42717</v>
      </c>
      <c r="B1285" s="48">
        <v>0.56353009259259257</v>
      </c>
      <c r="C1285" s="46">
        <v>374.41199999999998</v>
      </c>
      <c r="D1285" s="46">
        <v>5.2088999999999999</v>
      </c>
      <c r="E1285" s="46">
        <v>1.9914000000000001</v>
      </c>
      <c r="F1285" s="46">
        <v>0.28989999999999999</v>
      </c>
      <c r="G1285" s="46">
        <v>-8048</v>
      </c>
      <c r="H1285" s="46">
        <v>-9764</v>
      </c>
      <c r="J1285" s="46">
        <f t="shared" si="38"/>
        <v>1.1406499999999999</v>
      </c>
      <c r="K1285" s="46">
        <f t="shared" si="39"/>
        <v>-8906</v>
      </c>
    </row>
    <row r="1286" spans="1:11">
      <c r="A1286" s="47">
        <v>42717</v>
      </c>
      <c r="B1286" s="48">
        <v>0.56353009259259257</v>
      </c>
      <c r="C1286" s="46">
        <v>374.41199999999998</v>
      </c>
      <c r="D1286" s="46">
        <v>5.2146999999999997</v>
      </c>
      <c r="E1286" s="46">
        <v>1.9946999999999999</v>
      </c>
      <c r="F1286" s="46">
        <v>0.28989999999999999</v>
      </c>
      <c r="G1286" s="46">
        <v>-8062</v>
      </c>
      <c r="H1286" s="46">
        <v>-9782</v>
      </c>
      <c r="J1286" s="46">
        <f t="shared" ref="J1286:J1349" si="40">AVERAGE(E1286:F1286)</f>
        <v>1.1422999999999999</v>
      </c>
      <c r="K1286" s="46">
        <f t="shared" ref="K1286:K1349" si="41">AVERAGE(G1286:H1286)</f>
        <v>-8922</v>
      </c>
    </row>
    <row r="1287" spans="1:11">
      <c r="A1287" s="47">
        <v>42717</v>
      </c>
      <c r="B1287" s="48">
        <v>0.56354166666666672</v>
      </c>
      <c r="C1287" s="46">
        <v>374.65800000000002</v>
      </c>
      <c r="D1287" s="46">
        <v>5.2205000000000004</v>
      </c>
      <c r="E1287" s="46">
        <v>1.9991000000000001</v>
      </c>
      <c r="F1287" s="46">
        <v>0.28989999999999999</v>
      </c>
      <c r="G1287" s="46">
        <v>-8078</v>
      </c>
      <c r="H1287" s="46">
        <v>-9801</v>
      </c>
      <c r="J1287" s="46">
        <f t="shared" si="40"/>
        <v>1.1445000000000001</v>
      </c>
      <c r="K1287" s="46">
        <f t="shared" si="41"/>
        <v>-8939.5</v>
      </c>
    </row>
    <row r="1288" spans="1:11">
      <c r="A1288" s="47">
        <v>42717</v>
      </c>
      <c r="B1288" s="48">
        <v>0.56355324074074076</v>
      </c>
      <c r="C1288" s="46">
        <v>374.65800000000002</v>
      </c>
      <c r="D1288" s="46">
        <v>5.2244000000000002</v>
      </c>
      <c r="E1288" s="46">
        <v>2.0045000000000002</v>
      </c>
      <c r="F1288" s="46">
        <v>0.29099999999999998</v>
      </c>
      <c r="G1288" s="46">
        <v>-8092</v>
      </c>
      <c r="H1288" s="46">
        <v>-9817</v>
      </c>
      <c r="J1288" s="46">
        <f t="shared" si="40"/>
        <v>1.14775</v>
      </c>
      <c r="K1288" s="46">
        <f t="shared" si="41"/>
        <v>-8954.5</v>
      </c>
    </row>
    <row r="1289" spans="1:11">
      <c r="A1289" s="47">
        <v>42717</v>
      </c>
      <c r="B1289" s="48">
        <v>0.56355324074074076</v>
      </c>
      <c r="C1289" s="46">
        <v>374.65800000000002</v>
      </c>
      <c r="D1289" s="46">
        <v>5.2302</v>
      </c>
      <c r="E1289" s="46">
        <v>2.0078</v>
      </c>
      <c r="F1289" s="46">
        <v>0.29210000000000003</v>
      </c>
      <c r="G1289" s="46">
        <v>-8106</v>
      </c>
      <c r="H1289" s="46">
        <v>-9836</v>
      </c>
      <c r="J1289" s="46">
        <f t="shared" si="40"/>
        <v>1.14995</v>
      </c>
      <c r="K1289" s="46">
        <f t="shared" si="41"/>
        <v>-8971</v>
      </c>
    </row>
    <row r="1290" spans="1:11">
      <c r="A1290" s="47">
        <v>42717</v>
      </c>
      <c r="B1290" s="48">
        <v>0.5635648148148148</v>
      </c>
      <c r="C1290" s="46">
        <v>374.904</v>
      </c>
      <c r="D1290" s="46">
        <v>5.2361000000000004</v>
      </c>
      <c r="E1290" s="46">
        <v>2.0131999999999999</v>
      </c>
      <c r="F1290" s="46">
        <v>0.29210000000000003</v>
      </c>
      <c r="G1290" s="46">
        <v>-8121</v>
      </c>
      <c r="H1290" s="46">
        <v>-9854</v>
      </c>
      <c r="J1290" s="46">
        <f t="shared" si="40"/>
        <v>1.15265</v>
      </c>
      <c r="K1290" s="46">
        <f t="shared" si="41"/>
        <v>-8987.5</v>
      </c>
    </row>
    <row r="1291" spans="1:11">
      <c r="A1291" s="47">
        <v>42717</v>
      </c>
      <c r="B1291" s="48">
        <v>0.56357638888888884</v>
      </c>
      <c r="C1291" s="46">
        <v>374.78100000000001</v>
      </c>
      <c r="D1291" s="46">
        <v>5.2438000000000002</v>
      </c>
      <c r="E1291" s="46">
        <v>2.0165000000000002</v>
      </c>
      <c r="F1291" s="46">
        <v>0.29210000000000003</v>
      </c>
      <c r="G1291" s="46">
        <v>-8137</v>
      </c>
      <c r="H1291" s="46">
        <v>-9871</v>
      </c>
      <c r="J1291" s="46">
        <f t="shared" si="40"/>
        <v>1.1543000000000001</v>
      </c>
      <c r="K1291" s="46">
        <f t="shared" si="41"/>
        <v>-9004</v>
      </c>
    </row>
    <row r="1292" spans="1:11">
      <c r="A1292" s="47">
        <v>42717</v>
      </c>
      <c r="B1292" s="48">
        <v>0.56357638888888884</v>
      </c>
      <c r="C1292" s="46">
        <v>375.02699999999999</v>
      </c>
      <c r="D1292" s="46">
        <v>5.2477</v>
      </c>
      <c r="E1292" s="46">
        <v>2.0209000000000001</v>
      </c>
      <c r="F1292" s="46">
        <v>0.29320000000000002</v>
      </c>
      <c r="G1292" s="46">
        <v>-8152</v>
      </c>
      <c r="H1292" s="46">
        <v>-9890</v>
      </c>
      <c r="J1292" s="46">
        <f t="shared" si="40"/>
        <v>1.1570500000000001</v>
      </c>
      <c r="K1292" s="46">
        <f t="shared" si="41"/>
        <v>-9021</v>
      </c>
    </row>
    <row r="1293" spans="1:11">
      <c r="A1293" s="47">
        <v>42717</v>
      </c>
      <c r="B1293" s="48">
        <v>0.56358796296296299</v>
      </c>
      <c r="C1293" s="46">
        <v>375.02699999999999</v>
      </c>
      <c r="D1293" s="46">
        <v>5.2534999999999998</v>
      </c>
      <c r="E1293" s="46">
        <v>2.0285000000000002</v>
      </c>
      <c r="F1293" s="46">
        <v>0.29320000000000002</v>
      </c>
      <c r="G1293" s="46">
        <v>-8167</v>
      </c>
      <c r="H1293" s="46">
        <v>-9907</v>
      </c>
      <c r="J1293" s="46">
        <f t="shared" si="40"/>
        <v>1.1608500000000002</v>
      </c>
      <c r="K1293" s="46">
        <f t="shared" si="41"/>
        <v>-9037</v>
      </c>
    </row>
    <row r="1294" spans="1:11">
      <c r="A1294" s="47">
        <v>42717</v>
      </c>
      <c r="B1294" s="48">
        <v>0.56359953703703702</v>
      </c>
      <c r="C1294" s="46">
        <v>375.15</v>
      </c>
      <c r="D1294" s="46">
        <v>5.2613000000000003</v>
      </c>
      <c r="E1294" s="46">
        <v>2.0230000000000001</v>
      </c>
      <c r="F1294" s="46">
        <v>0.29430000000000001</v>
      </c>
      <c r="G1294" s="46">
        <v>-8183</v>
      </c>
      <c r="H1294" s="46">
        <v>-9927</v>
      </c>
      <c r="J1294" s="46">
        <f t="shared" si="40"/>
        <v>1.1586500000000002</v>
      </c>
      <c r="K1294" s="46">
        <f t="shared" si="41"/>
        <v>-9055</v>
      </c>
    </row>
    <row r="1295" spans="1:11">
      <c r="A1295" s="47">
        <v>42717</v>
      </c>
      <c r="B1295" s="48">
        <v>0.56359953703703702</v>
      </c>
      <c r="C1295" s="46">
        <v>375.51900000000001</v>
      </c>
      <c r="D1295" s="46">
        <v>5.2671000000000001</v>
      </c>
      <c r="E1295" s="46">
        <v>2.0285000000000002</v>
      </c>
      <c r="F1295" s="46">
        <v>0.2954</v>
      </c>
      <c r="G1295" s="46">
        <v>-8198</v>
      </c>
      <c r="H1295" s="46">
        <v>-9947</v>
      </c>
      <c r="J1295" s="46">
        <f t="shared" si="40"/>
        <v>1.16195</v>
      </c>
      <c r="K1295" s="46">
        <f t="shared" si="41"/>
        <v>-9072.5</v>
      </c>
    </row>
    <row r="1296" spans="1:11">
      <c r="A1296" s="47">
        <v>42717</v>
      </c>
      <c r="B1296" s="48">
        <v>0.56361111111111117</v>
      </c>
      <c r="C1296" s="46">
        <v>375.51900000000001</v>
      </c>
      <c r="D1296" s="46">
        <v>5.2728999999999999</v>
      </c>
      <c r="E1296" s="46">
        <v>2.0329000000000002</v>
      </c>
      <c r="F1296" s="46">
        <v>0.2954</v>
      </c>
      <c r="G1296" s="46">
        <v>-8215</v>
      </c>
      <c r="H1296" s="46">
        <v>-9965</v>
      </c>
      <c r="J1296" s="46">
        <f t="shared" si="40"/>
        <v>1.16415</v>
      </c>
      <c r="K1296" s="46">
        <f t="shared" si="41"/>
        <v>-9090</v>
      </c>
    </row>
    <row r="1297" spans="1:11">
      <c r="A1297" s="47">
        <v>42717</v>
      </c>
      <c r="B1297" s="48">
        <v>0.56362268518518521</v>
      </c>
      <c r="C1297" s="46">
        <v>375.76499999999999</v>
      </c>
      <c r="D1297" s="46">
        <v>5.2786999999999997</v>
      </c>
      <c r="E1297" s="46">
        <v>2.0383</v>
      </c>
      <c r="F1297" s="46">
        <v>0.29649999999999999</v>
      </c>
      <c r="G1297" s="46">
        <v>-8231</v>
      </c>
      <c r="H1297" s="46">
        <v>-9984</v>
      </c>
      <c r="J1297" s="46">
        <f t="shared" si="40"/>
        <v>1.1674</v>
      </c>
      <c r="K1297" s="46">
        <f t="shared" si="41"/>
        <v>-9107.5</v>
      </c>
    </row>
    <row r="1298" spans="1:11">
      <c r="A1298" s="47">
        <v>42717</v>
      </c>
      <c r="B1298" s="48">
        <v>0.56362268518518521</v>
      </c>
      <c r="C1298" s="46">
        <v>375.88799999999998</v>
      </c>
      <c r="D1298" s="46">
        <v>5.2846000000000002</v>
      </c>
      <c r="E1298" s="46">
        <v>2.0415999999999999</v>
      </c>
      <c r="F1298" s="46">
        <v>0.29649999999999999</v>
      </c>
      <c r="G1298" s="46">
        <v>-8248</v>
      </c>
      <c r="H1298" s="46">
        <v>-10005</v>
      </c>
      <c r="J1298" s="46">
        <f t="shared" si="40"/>
        <v>1.1690499999999999</v>
      </c>
      <c r="K1298" s="46">
        <f t="shared" si="41"/>
        <v>-9126.5</v>
      </c>
    </row>
    <row r="1299" spans="1:11">
      <c r="A1299" s="47">
        <v>42717</v>
      </c>
      <c r="B1299" s="48">
        <v>0.56363425925925925</v>
      </c>
      <c r="C1299" s="46">
        <v>375.76499999999999</v>
      </c>
      <c r="D1299" s="46">
        <v>5.2904</v>
      </c>
      <c r="E1299" s="46">
        <v>2.0470000000000002</v>
      </c>
      <c r="F1299" s="46">
        <v>0.29759999999999998</v>
      </c>
      <c r="G1299" s="46">
        <v>-8262</v>
      </c>
      <c r="H1299" s="46">
        <v>-10022</v>
      </c>
      <c r="J1299" s="46">
        <f t="shared" si="40"/>
        <v>1.1723000000000001</v>
      </c>
      <c r="K1299" s="46">
        <f t="shared" si="41"/>
        <v>-9142</v>
      </c>
    </row>
    <row r="1300" spans="1:11">
      <c r="A1300" s="47">
        <v>42717</v>
      </c>
      <c r="B1300" s="48">
        <v>0.56364583333333329</v>
      </c>
      <c r="C1300" s="46">
        <v>376.13400000000001</v>
      </c>
      <c r="D1300" s="46">
        <v>5.2980999999999998</v>
      </c>
      <c r="E1300" s="46">
        <v>2.0514000000000001</v>
      </c>
      <c r="F1300" s="46">
        <v>0.29759999999999998</v>
      </c>
      <c r="G1300" s="46">
        <v>-8278</v>
      </c>
      <c r="H1300" s="46">
        <v>-10041</v>
      </c>
      <c r="J1300" s="46">
        <f t="shared" si="40"/>
        <v>1.1745000000000001</v>
      </c>
      <c r="K1300" s="46">
        <f t="shared" si="41"/>
        <v>-9159.5</v>
      </c>
    </row>
    <row r="1301" spans="1:11">
      <c r="A1301" s="47">
        <v>42717</v>
      </c>
      <c r="B1301" s="48">
        <v>0.56364583333333329</v>
      </c>
      <c r="C1301" s="46">
        <v>376.25700000000001</v>
      </c>
      <c r="D1301" s="46">
        <v>5.3040000000000003</v>
      </c>
      <c r="E1301" s="46">
        <v>2.0556999999999999</v>
      </c>
      <c r="F1301" s="46">
        <v>0.29870000000000002</v>
      </c>
      <c r="G1301" s="46">
        <v>-8295</v>
      </c>
      <c r="H1301" s="46">
        <v>-10061</v>
      </c>
      <c r="J1301" s="46">
        <f t="shared" si="40"/>
        <v>1.1772</v>
      </c>
      <c r="K1301" s="46">
        <f t="shared" si="41"/>
        <v>-9178</v>
      </c>
    </row>
    <row r="1302" spans="1:11">
      <c r="A1302" s="47">
        <v>42717</v>
      </c>
      <c r="B1302" s="48">
        <v>0.56365740740740744</v>
      </c>
      <c r="C1302" s="46">
        <v>376.25700000000001</v>
      </c>
      <c r="D1302" s="46">
        <v>5.3098000000000001</v>
      </c>
      <c r="E1302" s="46">
        <v>2.0600999999999998</v>
      </c>
      <c r="F1302" s="46">
        <v>0.29870000000000002</v>
      </c>
      <c r="G1302" s="46">
        <v>-8310</v>
      </c>
      <c r="H1302" s="46">
        <v>-10078</v>
      </c>
      <c r="J1302" s="46">
        <f t="shared" si="40"/>
        <v>1.1794</v>
      </c>
      <c r="K1302" s="46">
        <f t="shared" si="41"/>
        <v>-9194</v>
      </c>
    </row>
    <row r="1303" spans="1:11">
      <c r="A1303" s="47">
        <v>42717</v>
      </c>
      <c r="B1303" s="48">
        <v>0.56366898148148148</v>
      </c>
      <c r="C1303" s="46">
        <v>376.38</v>
      </c>
      <c r="D1303" s="46">
        <v>5.3155999999999999</v>
      </c>
      <c r="E1303" s="46">
        <v>2.0655999999999999</v>
      </c>
      <c r="F1303" s="46">
        <v>0.29970000000000002</v>
      </c>
      <c r="G1303" s="46">
        <v>-8324</v>
      </c>
      <c r="H1303" s="46">
        <v>-10099</v>
      </c>
      <c r="J1303" s="46">
        <f t="shared" si="40"/>
        <v>1.18265</v>
      </c>
      <c r="K1303" s="46">
        <f t="shared" si="41"/>
        <v>-9211.5</v>
      </c>
    </row>
    <row r="1304" spans="1:11">
      <c r="A1304" s="47">
        <v>42717</v>
      </c>
      <c r="B1304" s="48">
        <v>0.56366898148148148</v>
      </c>
      <c r="C1304" s="46">
        <v>376.62599999999998</v>
      </c>
      <c r="D1304" s="46">
        <v>5.3213999999999997</v>
      </c>
      <c r="E1304" s="46">
        <v>2.0699000000000001</v>
      </c>
      <c r="F1304" s="46">
        <v>0.29970000000000002</v>
      </c>
      <c r="G1304" s="46">
        <v>-8342</v>
      </c>
      <c r="H1304" s="46">
        <v>-10118</v>
      </c>
      <c r="J1304" s="46">
        <f t="shared" si="40"/>
        <v>1.1848000000000001</v>
      </c>
      <c r="K1304" s="46">
        <f t="shared" si="41"/>
        <v>-9230</v>
      </c>
    </row>
    <row r="1305" spans="1:11">
      <c r="A1305" s="47">
        <v>42717</v>
      </c>
      <c r="B1305" s="48">
        <v>0.56368055555555552</v>
      </c>
      <c r="C1305" s="46">
        <v>376.74900000000002</v>
      </c>
      <c r="D1305" s="46">
        <v>5.3272000000000004</v>
      </c>
      <c r="E1305" s="46">
        <v>2.0743</v>
      </c>
      <c r="F1305" s="46">
        <v>0.29970000000000002</v>
      </c>
      <c r="G1305" s="46">
        <v>-8357</v>
      </c>
      <c r="H1305" s="46">
        <v>-10136</v>
      </c>
      <c r="J1305" s="46">
        <f t="shared" si="40"/>
        <v>1.1870000000000001</v>
      </c>
      <c r="K1305" s="46">
        <f t="shared" si="41"/>
        <v>-9246.5</v>
      </c>
    </row>
    <row r="1306" spans="1:11">
      <c r="A1306" s="47">
        <v>42717</v>
      </c>
      <c r="B1306" s="48">
        <v>0.56369212962962967</v>
      </c>
      <c r="C1306" s="46">
        <v>376.62599999999998</v>
      </c>
      <c r="D1306" s="46">
        <v>5.335</v>
      </c>
      <c r="E1306" s="46">
        <v>2.0785999999999998</v>
      </c>
      <c r="F1306" s="46">
        <v>0.30080000000000001</v>
      </c>
      <c r="G1306" s="46">
        <v>-8373</v>
      </c>
      <c r="H1306" s="46">
        <v>-10158</v>
      </c>
      <c r="J1306" s="46">
        <f t="shared" si="40"/>
        <v>1.1897</v>
      </c>
      <c r="K1306" s="46">
        <f t="shared" si="41"/>
        <v>-9265.5</v>
      </c>
    </row>
    <row r="1307" spans="1:11">
      <c r="A1307" s="47">
        <v>42717</v>
      </c>
      <c r="B1307" s="48">
        <v>0.56369212962962967</v>
      </c>
      <c r="C1307" s="46">
        <v>376.87200000000001</v>
      </c>
      <c r="D1307" s="46">
        <v>5.3407999999999998</v>
      </c>
      <c r="E1307" s="46">
        <v>2.0895000000000001</v>
      </c>
      <c r="F1307" s="46">
        <v>0.30080000000000001</v>
      </c>
      <c r="G1307" s="46">
        <v>-8390</v>
      </c>
      <c r="H1307" s="46">
        <v>-10176</v>
      </c>
      <c r="J1307" s="46">
        <f t="shared" si="40"/>
        <v>1.1951500000000002</v>
      </c>
      <c r="K1307" s="46">
        <f t="shared" si="41"/>
        <v>-9283</v>
      </c>
    </row>
    <row r="1308" spans="1:11">
      <c r="A1308" s="47">
        <v>42717</v>
      </c>
      <c r="B1308" s="48">
        <v>0.56370370370370371</v>
      </c>
      <c r="C1308" s="46">
        <v>376.74900000000002</v>
      </c>
      <c r="D1308" s="46">
        <v>5.3465999999999996</v>
      </c>
      <c r="E1308" s="46">
        <v>2.0851999999999999</v>
      </c>
      <c r="F1308" s="46">
        <v>0.30080000000000001</v>
      </c>
      <c r="G1308" s="46">
        <v>-8407</v>
      </c>
      <c r="H1308" s="46">
        <v>-10196</v>
      </c>
      <c r="J1308" s="46">
        <f t="shared" si="40"/>
        <v>1.1930000000000001</v>
      </c>
      <c r="K1308" s="46">
        <f t="shared" si="41"/>
        <v>-9301.5</v>
      </c>
    </row>
    <row r="1309" spans="1:11">
      <c r="A1309" s="47">
        <v>42717</v>
      </c>
      <c r="B1309" s="48">
        <v>0.56371527777777775</v>
      </c>
      <c r="C1309" s="46">
        <v>377.11799999999999</v>
      </c>
      <c r="D1309" s="46">
        <v>5.3544</v>
      </c>
      <c r="E1309" s="46">
        <v>2.0895000000000001</v>
      </c>
      <c r="F1309" s="46">
        <v>0.3019</v>
      </c>
      <c r="G1309" s="46">
        <v>-8423</v>
      </c>
      <c r="H1309" s="46">
        <v>-10215</v>
      </c>
      <c r="J1309" s="46">
        <f t="shared" si="40"/>
        <v>1.1957</v>
      </c>
      <c r="K1309" s="46">
        <f t="shared" si="41"/>
        <v>-9319</v>
      </c>
    </row>
    <row r="1310" spans="1:11">
      <c r="A1310" s="47">
        <v>42717</v>
      </c>
      <c r="B1310" s="48">
        <v>0.56371527777777775</v>
      </c>
      <c r="C1310" s="46">
        <v>377.11799999999999</v>
      </c>
      <c r="D1310" s="46">
        <v>5.3601999999999999</v>
      </c>
      <c r="E1310" s="46">
        <v>2.0950000000000002</v>
      </c>
      <c r="F1310" s="46">
        <v>0.3019</v>
      </c>
      <c r="G1310" s="46">
        <v>-8440</v>
      </c>
      <c r="H1310" s="46">
        <v>-10234</v>
      </c>
      <c r="J1310" s="46">
        <f t="shared" si="40"/>
        <v>1.19845</v>
      </c>
      <c r="K1310" s="46">
        <f t="shared" si="41"/>
        <v>-9337</v>
      </c>
    </row>
    <row r="1311" spans="1:11">
      <c r="A1311" s="47">
        <v>42717</v>
      </c>
      <c r="B1311" s="48">
        <v>0.56372685185185178</v>
      </c>
      <c r="C1311" s="46">
        <v>377.24099999999999</v>
      </c>
      <c r="D1311" s="46">
        <v>5.3659999999999997</v>
      </c>
      <c r="E1311" s="46">
        <v>2.0992999999999999</v>
      </c>
      <c r="F1311" s="46">
        <v>0.3019</v>
      </c>
      <c r="G1311" s="46">
        <v>-8456</v>
      </c>
      <c r="H1311" s="46">
        <v>-10254</v>
      </c>
      <c r="J1311" s="46">
        <f t="shared" si="40"/>
        <v>1.2005999999999999</v>
      </c>
      <c r="K1311" s="46">
        <f t="shared" si="41"/>
        <v>-9355</v>
      </c>
    </row>
    <row r="1312" spans="1:11">
      <c r="A1312" s="47">
        <v>42717</v>
      </c>
      <c r="B1312" s="48">
        <v>0.56372685185185178</v>
      </c>
      <c r="C1312" s="46">
        <v>377.24099999999999</v>
      </c>
      <c r="D1312" s="46">
        <v>5.3738000000000001</v>
      </c>
      <c r="E1312" s="46">
        <v>2.1036999999999999</v>
      </c>
      <c r="F1312" s="46">
        <v>0.30299999999999999</v>
      </c>
      <c r="G1312" s="46">
        <v>-8471</v>
      </c>
      <c r="H1312" s="46">
        <v>-10273</v>
      </c>
      <c r="J1312" s="46">
        <f t="shared" si="40"/>
        <v>1.2033499999999999</v>
      </c>
      <c r="K1312" s="46">
        <f t="shared" si="41"/>
        <v>-9372</v>
      </c>
    </row>
    <row r="1313" spans="1:11">
      <c r="A1313" s="47">
        <v>42717</v>
      </c>
      <c r="B1313" s="48">
        <v>0.56373842592592593</v>
      </c>
      <c r="C1313" s="46">
        <v>377.24099999999999</v>
      </c>
      <c r="D1313" s="46">
        <v>5.3795999999999999</v>
      </c>
      <c r="E1313" s="46">
        <v>2.1092</v>
      </c>
      <c r="F1313" s="46">
        <v>0.30299999999999999</v>
      </c>
      <c r="G1313" s="46">
        <v>-8488</v>
      </c>
      <c r="H1313" s="46">
        <v>-10292</v>
      </c>
      <c r="J1313" s="46">
        <f t="shared" si="40"/>
        <v>1.2060999999999999</v>
      </c>
      <c r="K1313" s="46">
        <f t="shared" si="41"/>
        <v>-9390</v>
      </c>
    </row>
    <row r="1314" spans="1:11">
      <c r="A1314" s="47">
        <v>42717</v>
      </c>
      <c r="B1314" s="48">
        <v>0.56374999999999997</v>
      </c>
      <c r="C1314" s="46">
        <v>377.48700000000002</v>
      </c>
      <c r="D1314" s="46">
        <v>5.3853999999999997</v>
      </c>
      <c r="E1314" s="46">
        <v>2.1135000000000002</v>
      </c>
      <c r="F1314" s="46">
        <v>0.30299999999999999</v>
      </c>
      <c r="G1314" s="46">
        <v>-8503</v>
      </c>
      <c r="H1314" s="46">
        <v>-10311</v>
      </c>
      <c r="J1314" s="46">
        <f t="shared" si="40"/>
        <v>1.20825</v>
      </c>
      <c r="K1314" s="46">
        <f t="shared" si="41"/>
        <v>-9407</v>
      </c>
    </row>
    <row r="1315" spans="1:11">
      <c r="A1315" s="47">
        <v>42717</v>
      </c>
      <c r="B1315" s="48">
        <v>0.56374999999999997</v>
      </c>
      <c r="C1315" s="46">
        <v>377.61</v>
      </c>
      <c r="D1315" s="46">
        <v>5.3932000000000002</v>
      </c>
      <c r="E1315" s="46">
        <v>2.1190000000000002</v>
      </c>
      <c r="F1315" s="46">
        <v>0.30409999999999998</v>
      </c>
      <c r="G1315" s="46">
        <v>-8520</v>
      </c>
      <c r="H1315" s="46">
        <v>-10331</v>
      </c>
      <c r="J1315" s="46">
        <f t="shared" si="40"/>
        <v>1.2115500000000001</v>
      </c>
      <c r="K1315" s="46">
        <f t="shared" si="41"/>
        <v>-9425.5</v>
      </c>
    </row>
    <row r="1316" spans="1:11">
      <c r="A1316" s="47">
        <v>42717</v>
      </c>
      <c r="B1316" s="48">
        <v>0.56376157407407412</v>
      </c>
      <c r="C1316" s="46">
        <v>377.61</v>
      </c>
      <c r="D1316" s="46">
        <v>5.399</v>
      </c>
      <c r="E1316" s="46">
        <v>2.1233</v>
      </c>
      <c r="F1316" s="46">
        <v>0.30409999999999998</v>
      </c>
      <c r="G1316" s="46">
        <v>-8535</v>
      </c>
      <c r="H1316" s="46">
        <v>-10348</v>
      </c>
      <c r="J1316" s="46">
        <f t="shared" si="40"/>
        <v>1.2137</v>
      </c>
      <c r="K1316" s="46">
        <f t="shared" si="41"/>
        <v>-9441.5</v>
      </c>
    </row>
    <row r="1317" spans="1:11">
      <c r="A1317" s="47">
        <v>42717</v>
      </c>
      <c r="B1317" s="48">
        <v>0.56377314814814816</v>
      </c>
      <c r="C1317" s="46">
        <v>377.61</v>
      </c>
      <c r="D1317" s="46">
        <v>5.4047999999999998</v>
      </c>
      <c r="E1317" s="46">
        <v>2.1276999999999999</v>
      </c>
      <c r="F1317" s="46">
        <v>0.30409999999999998</v>
      </c>
      <c r="G1317" s="46">
        <v>-8552</v>
      </c>
      <c r="H1317" s="46">
        <v>-10367</v>
      </c>
      <c r="J1317" s="46">
        <f t="shared" si="40"/>
        <v>1.2159</v>
      </c>
      <c r="K1317" s="46">
        <f t="shared" si="41"/>
        <v>-9459.5</v>
      </c>
    </row>
    <row r="1318" spans="1:11">
      <c r="A1318" s="47">
        <v>42717</v>
      </c>
      <c r="B1318" s="48">
        <v>0.56377314814814816</v>
      </c>
      <c r="C1318" s="46">
        <v>377.61</v>
      </c>
      <c r="D1318" s="46">
        <v>5.4107000000000003</v>
      </c>
      <c r="E1318" s="46">
        <v>2.1320000000000001</v>
      </c>
      <c r="F1318" s="46">
        <v>0.30520000000000003</v>
      </c>
      <c r="G1318" s="46">
        <v>-8568</v>
      </c>
      <c r="H1318" s="46">
        <v>-10387</v>
      </c>
      <c r="J1318" s="46">
        <f t="shared" si="40"/>
        <v>1.2186000000000001</v>
      </c>
      <c r="K1318" s="46">
        <f t="shared" si="41"/>
        <v>-9477.5</v>
      </c>
    </row>
    <row r="1319" spans="1:11">
      <c r="A1319" s="47">
        <v>42717</v>
      </c>
      <c r="B1319" s="48">
        <v>0.5637847222222222</v>
      </c>
      <c r="C1319" s="46">
        <v>377.733</v>
      </c>
      <c r="D1319" s="46">
        <v>5.4184000000000001</v>
      </c>
      <c r="E1319" s="46">
        <v>2.1375000000000002</v>
      </c>
      <c r="F1319" s="46">
        <v>0.30520000000000003</v>
      </c>
      <c r="G1319" s="46">
        <v>-8586</v>
      </c>
      <c r="H1319" s="46">
        <v>-10405</v>
      </c>
      <c r="J1319" s="46">
        <f t="shared" si="40"/>
        <v>1.2213500000000002</v>
      </c>
      <c r="K1319" s="46">
        <f t="shared" si="41"/>
        <v>-9495.5</v>
      </c>
    </row>
    <row r="1320" spans="1:11">
      <c r="A1320" s="47">
        <v>42717</v>
      </c>
      <c r="B1320" s="48">
        <v>0.56379629629629624</v>
      </c>
      <c r="C1320" s="46">
        <v>377.85599999999999</v>
      </c>
      <c r="D1320" s="46">
        <v>5.4222999999999999</v>
      </c>
      <c r="E1320" s="46">
        <v>2.1419000000000001</v>
      </c>
      <c r="F1320" s="46">
        <v>0.30630000000000002</v>
      </c>
      <c r="G1320" s="46">
        <v>-8601</v>
      </c>
      <c r="H1320" s="46">
        <v>-10425</v>
      </c>
      <c r="J1320" s="46">
        <f t="shared" si="40"/>
        <v>1.2241</v>
      </c>
      <c r="K1320" s="46">
        <f t="shared" si="41"/>
        <v>-9513</v>
      </c>
    </row>
    <row r="1321" spans="1:11">
      <c r="A1321" s="47">
        <v>42717</v>
      </c>
      <c r="B1321" s="48">
        <v>0.56379629629629624</v>
      </c>
      <c r="C1321" s="46">
        <v>377.85599999999999</v>
      </c>
      <c r="D1321" s="46">
        <v>5.4301000000000004</v>
      </c>
      <c r="E1321" s="46">
        <v>2.1473</v>
      </c>
      <c r="F1321" s="46">
        <v>0.30630000000000002</v>
      </c>
      <c r="G1321" s="46">
        <v>-8617</v>
      </c>
      <c r="H1321" s="46">
        <v>-10444</v>
      </c>
      <c r="J1321" s="46">
        <f t="shared" si="40"/>
        <v>1.2267999999999999</v>
      </c>
      <c r="K1321" s="46">
        <f t="shared" si="41"/>
        <v>-9530.5</v>
      </c>
    </row>
    <row r="1322" spans="1:11">
      <c r="A1322" s="47">
        <v>42717</v>
      </c>
      <c r="B1322" s="48">
        <v>0.56380787037037039</v>
      </c>
      <c r="C1322" s="46">
        <v>377.97899999999998</v>
      </c>
      <c r="D1322" s="46">
        <v>5.4359000000000002</v>
      </c>
      <c r="E1322" s="46">
        <v>2.1516999999999999</v>
      </c>
      <c r="F1322" s="46">
        <v>0.30630000000000002</v>
      </c>
      <c r="G1322" s="46">
        <v>-8634</v>
      </c>
      <c r="H1322" s="46">
        <v>-10462</v>
      </c>
      <c r="J1322" s="46">
        <f t="shared" si="40"/>
        <v>1.2290000000000001</v>
      </c>
      <c r="K1322" s="46">
        <f t="shared" si="41"/>
        <v>-9548</v>
      </c>
    </row>
    <row r="1323" spans="1:11">
      <c r="A1323" s="47">
        <v>42717</v>
      </c>
      <c r="B1323" s="48">
        <v>0.56381944444444443</v>
      </c>
      <c r="C1323" s="46">
        <v>377.97899999999998</v>
      </c>
      <c r="D1323" s="46">
        <v>5.4436</v>
      </c>
      <c r="E1323" s="46">
        <v>2.1516999999999999</v>
      </c>
      <c r="F1323" s="46">
        <v>0.30740000000000001</v>
      </c>
      <c r="G1323" s="46">
        <v>-8648</v>
      </c>
      <c r="H1323" s="46">
        <v>-10483</v>
      </c>
      <c r="J1323" s="46">
        <f t="shared" si="40"/>
        <v>1.2295499999999999</v>
      </c>
      <c r="K1323" s="46">
        <f t="shared" si="41"/>
        <v>-9565.5</v>
      </c>
    </row>
    <row r="1324" spans="1:11">
      <c r="A1324" s="47">
        <v>42717</v>
      </c>
      <c r="B1324" s="48">
        <v>0.56381944444444443</v>
      </c>
      <c r="C1324" s="46">
        <v>378.10199999999998</v>
      </c>
      <c r="D1324" s="46">
        <v>5.4474999999999998</v>
      </c>
      <c r="E1324" s="46">
        <v>2.1549</v>
      </c>
      <c r="F1324" s="46">
        <v>0.30740000000000001</v>
      </c>
      <c r="G1324" s="46">
        <v>-8666</v>
      </c>
      <c r="H1324" s="46">
        <v>-10501</v>
      </c>
      <c r="J1324" s="46">
        <f t="shared" si="40"/>
        <v>1.23115</v>
      </c>
      <c r="K1324" s="46">
        <f t="shared" si="41"/>
        <v>-9583.5</v>
      </c>
    </row>
    <row r="1325" spans="1:11">
      <c r="A1325" s="47">
        <v>42717</v>
      </c>
      <c r="B1325" s="48">
        <v>0.56383101851851858</v>
      </c>
      <c r="C1325" s="46">
        <v>377.85599999999999</v>
      </c>
      <c r="D1325" s="46">
        <v>5.4553000000000003</v>
      </c>
      <c r="E1325" s="46">
        <v>2.1604000000000001</v>
      </c>
      <c r="F1325" s="46">
        <v>0.30740000000000001</v>
      </c>
      <c r="G1325" s="46">
        <v>-8681</v>
      </c>
      <c r="H1325" s="46">
        <v>-10520</v>
      </c>
      <c r="J1325" s="46">
        <f t="shared" si="40"/>
        <v>1.2339</v>
      </c>
      <c r="K1325" s="46">
        <f t="shared" si="41"/>
        <v>-9600.5</v>
      </c>
    </row>
    <row r="1326" spans="1:11">
      <c r="A1326" s="47">
        <v>42717</v>
      </c>
      <c r="B1326" s="48">
        <v>0.56384259259259262</v>
      </c>
      <c r="C1326" s="46">
        <v>378.22500000000002</v>
      </c>
      <c r="D1326" s="46">
        <v>5.4611000000000001</v>
      </c>
      <c r="E1326" s="46">
        <v>2.1646999999999998</v>
      </c>
      <c r="F1326" s="46">
        <v>0.3085</v>
      </c>
      <c r="G1326" s="46">
        <v>-8698</v>
      </c>
      <c r="H1326" s="46">
        <v>-10539</v>
      </c>
      <c r="J1326" s="46">
        <f t="shared" si="40"/>
        <v>1.2365999999999999</v>
      </c>
      <c r="K1326" s="46">
        <f t="shared" si="41"/>
        <v>-9618.5</v>
      </c>
    </row>
    <row r="1327" spans="1:11">
      <c r="A1327" s="47">
        <v>42717</v>
      </c>
      <c r="B1327" s="48">
        <v>0.56384259259259262</v>
      </c>
      <c r="C1327" s="46">
        <v>378.10199999999998</v>
      </c>
      <c r="D1327" s="46">
        <v>5.4668999999999999</v>
      </c>
      <c r="E1327" s="46">
        <v>2.1701999999999999</v>
      </c>
      <c r="F1327" s="46">
        <v>0.3085</v>
      </c>
      <c r="G1327" s="46">
        <v>-8714</v>
      </c>
      <c r="H1327" s="46">
        <v>-10557</v>
      </c>
      <c r="J1327" s="46">
        <f t="shared" si="40"/>
        <v>1.23935</v>
      </c>
      <c r="K1327" s="46">
        <f t="shared" si="41"/>
        <v>-9635.5</v>
      </c>
    </row>
    <row r="1328" spans="1:11">
      <c r="A1328" s="47">
        <v>42717</v>
      </c>
      <c r="B1328" s="48">
        <v>0.56385416666666666</v>
      </c>
      <c r="C1328" s="46">
        <v>378.10199999999998</v>
      </c>
      <c r="D1328" s="46">
        <v>5.4747000000000003</v>
      </c>
      <c r="E1328" s="46">
        <v>2.1745999999999999</v>
      </c>
      <c r="F1328" s="46">
        <v>0.30959999999999999</v>
      </c>
      <c r="G1328" s="46">
        <v>-8730</v>
      </c>
      <c r="H1328" s="46">
        <v>-10575</v>
      </c>
      <c r="J1328" s="46">
        <f t="shared" si="40"/>
        <v>1.2421</v>
      </c>
      <c r="K1328" s="46">
        <f t="shared" si="41"/>
        <v>-9652.5</v>
      </c>
    </row>
    <row r="1329" spans="1:11">
      <c r="A1329" s="47">
        <v>42717</v>
      </c>
      <c r="B1329" s="48">
        <v>0.5638657407407407</v>
      </c>
      <c r="C1329" s="46">
        <v>378.22500000000002</v>
      </c>
      <c r="D1329" s="46">
        <v>5.4805000000000001</v>
      </c>
      <c r="E1329" s="46">
        <v>2.1800000000000002</v>
      </c>
      <c r="F1329" s="46">
        <v>0.30959999999999999</v>
      </c>
      <c r="G1329" s="46">
        <v>-8744</v>
      </c>
      <c r="H1329" s="46">
        <v>-10594</v>
      </c>
      <c r="J1329" s="46">
        <f t="shared" si="40"/>
        <v>1.2448000000000001</v>
      </c>
      <c r="K1329" s="46">
        <f t="shared" si="41"/>
        <v>-9669</v>
      </c>
    </row>
    <row r="1330" spans="1:11">
      <c r="A1330" s="47">
        <v>42717</v>
      </c>
      <c r="B1330" s="48">
        <v>0.5638657407407407</v>
      </c>
      <c r="C1330" s="46">
        <v>378.10199999999998</v>
      </c>
      <c r="D1330" s="46">
        <v>5.4843999999999999</v>
      </c>
      <c r="E1330" s="46">
        <v>2.1844000000000001</v>
      </c>
      <c r="F1330" s="46">
        <v>0.31069999999999998</v>
      </c>
      <c r="G1330" s="46">
        <v>-8762</v>
      </c>
      <c r="H1330" s="46">
        <v>-10611</v>
      </c>
      <c r="J1330" s="46">
        <f t="shared" si="40"/>
        <v>1.2475499999999999</v>
      </c>
      <c r="K1330" s="46">
        <f t="shared" si="41"/>
        <v>-9686.5</v>
      </c>
    </row>
    <row r="1331" spans="1:11">
      <c r="A1331" s="47">
        <v>42717</v>
      </c>
      <c r="B1331" s="48">
        <v>0.56387731481481485</v>
      </c>
      <c r="C1331" s="46">
        <v>378.34800000000001</v>
      </c>
      <c r="D1331" s="46">
        <v>5.4920999999999998</v>
      </c>
      <c r="E1331" s="46">
        <v>2.1898</v>
      </c>
      <c r="F1331" s="46">
        <v>0.31069999999999998</v>
      </c>
      <c r="G1331" s="46">
        <v>-8778</v>
      </c>
      <c r="H1331" s="46">
        <v>-10630</v>
      </c>
      <c r="J1331" s="46">
        <f t="shared" si="40"/>
        <v>1.2502499999999999</v>
      </c>
      <c r="K1331" s="46">
        <f t="shared" si="41"/>
        <v>-9704</v>
      </c>
    </row>
    <row r="1332" spans="1:11">
      <c r="A1332" s="47">
        <v>42717</v>
      </c>
      <c r="B1332" s="48">
        <v>0.56388888888888888</v>
      </c>
      <c r="C1332" s="46">
        <v>378.471</v>
      </c>
      <c r="D1332" s="46">
        <v>5.4980000000000002</v>
      </c>
      <c r="E1332" s="46">
        <v>2.1941999999999999</v>
      </c>
      <c r="F1332" s="46">
        <v>0.31169999999999998</v>
      </c>
      <c r="G1332" s="46">
        <v>-8794</v>
      </c>
      <c r="H1332" s="46">
        <v>-10649</v>
      </c>
      <c r="J1332" s="46">
        <f t="shared" si="40"/>
        <v>1.25295</v>
      </c>
      <c r="K1332" s="46">
        <f t="shared" si="41"/>
        <v>-9721.5</v>
      </c>
    </row>
    <row r="1333" spans="1:11">
      <c r="A1333" s="47">
        <v>42717</v>
      </c>
      <c r="B1333" s="48">
        <v>0.56388888888888888</v>
      </c>
      <c r="C1333" s="46">
        <v>378.22500000000002</v>
      </c>
      <c r="D1333" s="46">
        <v>5.5038</v>
      </c>
      <c r="E1333" s="46">
        <v>2.1985000000000001</v>
      </c>
      <c r="F1333" s="46">
        <v>0.31280000000000002</v>
      </c>
      <c r="G1333" s="46">
        <v>-8810</v>
      </c>
      <c r="H1333" s="46">
        <v>-10667</v>
      </c>
      <c r="J1333" s="46">
        <f t="shared" si="40"/>
        <v>1.2556500000000002</v>
      </c>
      <c r="K1333" s="46">
        <f t="shared" si="41"/>
        <v>-9738.5</v>
      </c>
    </row>
    <row r="1334" spans="1:11">
      <c r="A1334" s="47">
        <v>42717</v>
      </c>
      <c r="B1334" s="48">
        <v>0.56390046296296303</v>
      </c>
      <c r="C1334" s="46">
        <v>378.471</v>
      </c>
      <c r="D1334" s="46">
        <v>5.5095999999999998</v>
      </c>
      <c r="E1334" s="46">
        <v>2.2029000000000001</v>
      </c>
      <c r="F1334" s="46">
        <v>0.31280000000000002</v>
      </c>
      <c r="G1334" s="46">
        <v>-8826</v>
      </c>
      <c r="H1334" s="46">
        <v>-10685</v>
      </c>
      <c r="J1334" s="46">
        <f t="shared" si="40"/>
        <v>1.2578500000000001</v>
      </c>
      <c r="K1334" s="46">
        <f t="shared" si="41"/>
        <v>-9755.5</v>
      </c>
    </row>
    <row r="1335" spans="1:11">
      <c r="A1335" s="47">
        <v>42717</v>
      </c>
      <c r="B1335" s="48">
        <v>0.56391203703703707</v>
      </c>
      <c r="C1335" s="46">
        <v>378.34800000000001</v>
      </c>
      <c r="D1335" s="46">
        <v>5.5153999999999996</v>
      </c>
      <c r="E1335" s="46">
        <v>2.2082999999999999</v>
      </c>
      <c r="F1335" s="46">
        <v>0.31390000000000001</v>
      </c>
      <c r="G1335" s="46">
        <v>-8842</v>
      </c>
      <c r="H1335" s="46">
        <v>-10703</v>
      </c>
      <c r="J1335" s="46">
        <f t="shared" si="40"/>
        <v>1.2610999999999999</v>
      </c>
      <c r="K1335" s="46">
        <f t="shared" si="41"/>
        <v>-9772.5</v>
      </c>
    </row>
    <row r="1336" spans="1:11">
      <c r="A1336" s="47">
        <v>42717</v>
      </c>
      <c r="B1336" s="48">
        <v>0.56391203703703707</v>
      </c>
      <c r="C1336" s="46">
        <v>378.471</v>
      </c>
      <c r="D1336" s="46">
        <v>5.5212000000000003</v>
      </c>
      <c r="E1336" s="46">
        <v>2.2126999999999999</v>
      </c>
      <c r="F1336" s="46">
        <v>0.31390000000000001</v>
      </c>
      <c r="G1336" s="46">
        <v>-8859</v>
      </c>
      <c r="H1336" s="46">
        <v>-10719</v>
      </c>
      <c r="J1336" s="46">
        <f t="shared" si="40"/>
        <v>1.2632999999999999</v>
      </c>
      <c r="K1336" s="46">
        <f t="shared" si="41"/>
        <v>-9789</v>
      </c>
    </row>
    <row r="1337" spans="1:11">
      <c r="A1337" s="47">
        <v>42717</v>
      </c>
      <c r="B1337" s="48">
        <v>0.56392361111111111</v>
      </c>
      <c r="C1337" s="46">
        <v>378.471</v>
      </c>
      <c r="D1337" s="46">
        <v>5.5270999999999999</v>
      </c>
      <c r="E1337" s="46">
        <v>2.2181999999999999</v>
      </c>
      <c r="F1337" s="46">
        <v>0.315</v>
      </c>
      <c r="G1337" s="46">
        <v>-8873</v>
      </c>
      <c r="H1337" s="46">
        <v>-10739</v>
      </c>
      <c r="J1337" s="46">
        <f t="shared" si="40"/>
        <v>1.2665999999999999</v>
      </c>
      <c r="K1337" s="46">
        <f t="shared" si="41"/>
        <v>-9806</v>
      </c>
    </row>
    <row r="1338" spans="1:11">
      <c r="A1338" s="47">
        <v>42717</v>
      </c>
      <c r="B1338" s="48">
        <v>0.56393518518518515</v>
      </c>
      <c r="C1338" s="46">
        <v>378.471</v>
      </c>
      <c r="D1338" s="46">
        <v>5.5347999999999997</v>
      </c>
      <c r="E1338" s="46">
        <v>2.2214</v>
      </c>
      <c r="F1338" s="46">
        <v>0.315</v>
      </c>
      <c r="G1338" s="46">
        <v>-8890</v>
      </c>
      <c r="H1338" s="46">
        <v>-10757</v>
      </c>
      <c r="J1338" s="46">
        <f t="shared" si="40"/>
        <v>1.2682</v>
      </c>
      <c r="K1338" s="46">
        <f t="shared" si="41"/>
        <v>-9823.5</v>
      </c>
    </row>
    <row r="1339" spans="1:11">
      <c r="A1339" s="47">
        <v>42717</v>
      </c>
      <c r="B1339" s="48">
        <v>0.56393518518518515</v>
      </c>
      <c r="C1339" s="46">
        <v>378.59399999999999</v>
      </c>
      <c r="D1339" s="46">
        <v>5.5387000000000004</v>
      </c>
      <c r="E1339" s="46">
        <v>2.2269000000000001</v>
      </c>
      <c r="F1339" s="46">
        <v>0.31609999999999999</v>
      </c>
      <c r="G1339" s="46">
        <v>-8907</v>
      </c>
      <c r="H1339" s="46">
        <v>-10772</v>
      </c>
      <c r="J1339" s="46">
        <f t="shared" si="40"/>
        <v>1.2715000000000001</v>
      </c>
      <c r="K1339" s="46">
        <f t="shared" si="41"/>
        <v>-9839.5</v>
      </c>
    </row>
    <row r="1340" spans="1:11">
      <c r="A1340" s="47">
        <v>42717</v>
      </c>
      <c r="B1340" s="48">
        <v>0.56394675925925919</v>
      </c>
      <c r="C1340" s="46">
        <v>378.471</v>
      </c>
      <c r="D1340" s="46">
        <v>5.5465</v>
      </c>
      <c r="E1340" s="46">
        <v>2.2311999999999999</v>
      </c>
      <c r="F1340" s="46">
        <v>0.31609999999999999</v>
      </c>
      <c r="G1340" s="46">
        <v>-8921</v>
      </c>
      <c r="H1340" s="46">
        <v>-10793</v>
      </c>
      <c r="J1340" s="46">
        <f t="shared" si="40"/>
        <v>1.2736499999999999</v>
      </c>
      <c r="K1340" s="46">
        <f t="shared" si="41"/>
        <v>-9857</v>
      </c>
    </row>
    <row r="1341" spans="1:11">
      <c r="A1341" s="47">
        <v>42717</v>
      </c>
      <c r="B1341" s="48">
        <v>0.56395833333333334</v>
      </c>
      <c r="C1341" s="46">
        <v>378.59399999999999</v>
      </c>
      <c r="D1341" s="46">
        <v>5.5522999999999998</v>
      </c>
      <c r="E1341" s="46">
        <v>2.2366999999999999</v>
      </c>
      <c r="F1341" s="46">
        <v>0.31719999999999998</v>
      </c>
      <c r="G1341" s="46">
        <v>-8937</v>
      </c>
      <c r="H1341" s="46">
        <v>-10811</v>
      </c>
      <c r="J1341" s="46">
        <f t="shared" si="40"/>
        <v>1.27695</v>
      </c>
      <c r="K1341" s="46">
        <f t="shared" si="41"/>
        <v>-9874</v>
      </c>
    </row>
    <row r="1342" spans="1:11">
      <c r="A1342" s="47">
        <v>42717</v>
      </c>
      <c r="B1342" s="48">
        <v>0.56395833333333334</v>
      </c>
      <c r="C1342" s="46">
        <v>378.34800000000001</v>
      </c>
      <c r="D1342" s="46">
        <v>5.5580999999999996</v>
      </c>
      <c r="E1342" s="46">
        <v>2.2410000000000001</v>
      </c>
      <c r="F1342" s="46">
        <v>0.31719999999999998</v>
      </c>
      <c r="G1342" s="46">
        <v>-8954</v>
      </c>
      <c r="H1342" s="46">
        <v>-10828</v>
      </c>
      <c r="J1342" s="46">
        <f t="shared" si="40"/>
        <v>1.2791000000000001</v>
      </c>
      <c r="K1342" s="46">
        <f t="shared" si="41"/>
        <v>-9891</v>
      </c>
    </row>
    <row r="1343" spans="1:11">
      <c r="A1343" s="47">
        <v>42717</v>
      </c>
      <c r="B1343" s="48">
        <v>0.56396990740740738</v>
      </c>
      <c r="C1343" s="46">
        <v>378.71699999999998</v>
      </c>
      <c r="D1343" s="46">
        <v>5.5639000000000003</v>
      </c>
      <c r="E1343" s="46">
        <v>2.2465000000000002</v>
      </c>
      <c r="F1343" s="46">
        <v>0.31719999999999998</v>
      </c>
      <c r="G1343" s="46">
        <v>-8971</v>
      </c>
      <c r="H1343" s="46">
        <v>-10847</v>
      </c>
      <c r="J1343" s="46">
        <f t="shared" si="40"/>
        <v>1.2818500000000002</v>
      </c>
      <c r="K1343" s="46">
        <f t="shared" si="41"/>
        <v>-9909</v>
      </c>
    </row>
    <row r="1344" spans="1:11">
      <c r="A1344" s="47">
        <v>42717</v>
      </c>
      <c r="B1344" s="48">
        <v>0.56396990740740738</v>
      </c>
      <c r="C1344" s="46">
        <v>378.59399999999999</v>
      </c>
      <c r="D1344" s="46">
        <v>5.5697000000000001</v>
      </c>
      <c r="E1344" s="46">
        <v>2.2509000000000001</v>
      </c>
      <c r="F1344" s="46">
        <v>0.31830000000000003</v>
      </c>
      <c r="G1344" s="46">
        <v>-8987</v>
      </c>
      <c r="H1344" s="46">
        <v>-10864</v>
      </c>
      <c r="J1344" s="46">
        <f t="shared" si="40"/>
        <v>1.2846000000000002</v>
      </c>
      <c r="K1344" s="46">
        <f t="shared" si="41"/>
        <v>-9925.5</v>
      </c>
    </row>
    <row r="1345" spans="1:11">
      <c r="A1345" s="47">
        <v>42717</v>
      </c>
      <c r="B1345" s="48">
        <v>0.56398148148148153</v>
      </c>
      <c r="C1345" s="46">
        <v>378.59399999999999</v>
      </c>
      <c r="D1345" s="46">
        <v>5.5774999999999997</v>
      </c>
      <c r="E1345" s="46">
        <v>2.2551999999999999</v>
      </c>
      <c r="F1345" s="46">
        <v>0.31830000000000003</v>
      </c>
      <c r="G1345" s="46">
        <v>-9002</v>
      </c>
      <c r="H1345" s="46">
        <v>-10881</v>
      </c>
      <c r="J1345" s="46">
        <f t="shared" si="40"/>
        <v>1.2867500000000001</v>
      </c>
      <c r="K1345" s="46">
        <f t="shared" si="41"/>
        <v>-9941.5</v>
      </c>
    </row>
    <row r="1346" spans="1:11">
      <c r="A1346" s="47">
        <v>42717</v>
      </c>
      <c r="B1346" s="48">
        <v>0.56399305555555557</v>
      </c>
      <c r="C1346" s="46">
        <v>378.71699999999998</v>
      </c>
      <c r="D1346" s="46">
        <v>5.5833000000000004</v>
      </c>
      <c r="E1346" s="46">
        <v>2.2606999999999999</v>
      </c>
      <c r="F1346" s="46">
        <v>0.31830000000000003</v>
      </c>
      <c r="G1346" s="46">
        <v>-9019</v>
      </c>
      <c r="H1346" s="46">
        <v>-10899</v>
      </c>
      <c r="J1346" s="46">
        <f t="shared" si="40"/>
        <v>1.2894999999999999</v>
      </c>
      <c r="K1346" s="46">
        <f t="shared" si="41"/>
        <v>-9959</v>
      </c>
    </row>
    <row r="1347" spans="1:11">
      <c r="A1347" s="47">
        <v>42717</v>
      </c>
      <c r="B1347" s="48">
        <v>0.56399305555555557</v>
      </c>
      <c r="C1347" s="46">
        <v>378.71699999999998</v>
      </c>
      <c r="D1347" s="46">
        <v>5.5891000000000002</v>
      </c>
      <c r="E1347" s="46">
        <v>2.2650000000000001</v>
      </c>
      <c r="F1347" s="46">
        <v>0.31830000000000003</v>
      </c>
      <c r="G1347" s="46">
        <v>-9036</v>
      </c>
      <c r="H1347" s="46">
        <v>-10916</v>
      </c>
      <c r="J1347" s="46">
        <f t="shared" si="40"/>
        <v>1.2916500000000002</v>
      </c>
      <c r="K1347" s="46">
        <f t="shared" si="41"/>
        <v>-9976</v>
      </c>
    </row>
    <row r="1348" spans="1:11">
      <c r="A1348" s="47">
        <v>42717</v>
      </c>
      <c r="B1348" s="48">
        <v>0.56400462962962961</v>
      </c>
      <c r="C1348" s="46">
        <v>378.71699999999998</v>
      </c>
      <c r="D1348" s="46">
        <v>5.5968999999999998</v>
      </c>
      <c r="E1348" s="46">
        <v>2.2694000000000001</v>
      </c>
      <c r="F1348" s="46">
        <v>0.31830000000000003</v>
      </c>
      <c r="G1348" s="46">
        <v>-9051</v>
      </c>
      <c r="H1348" s="46">
        <v>-10935</v>
      </c>
      <c r="J1348" s="46">
        <f t="shared" si="40"/>
        <v>1.2938499999999999</v>
      </c>
      <c r="K1348" s="46">
        <f t="shared" si="41"/>
        <v>-9993</v>
      </c>
    </row>
    <row r="1349" spans="1:11">
      <c r="A1349" s="47">
        <v>42717</v>
      </c>
      <c r="B1349" s="48">
        <v>0.56401620370370364</v>
      </c>
      <c r="C1349" s="46">
        <v>378.84</v>
      </c>
      <c r="D1349" s="46">
        <v>5.6026999999999996</v>
      </c>
      <c r="E1349" s="46">
        <v>2.2736999999999998</v>
      </c>
      <c r="F1349" s="46">
        <v>0.31940000000000002</v>
      </c>
      <c r="G1349" s="46">
        <v>-9067</v>
      </c>
      <c r="H1349" s="46">
        <v>-10952</v>
      </c>
      <c r="J1349" s="46">
        <f t="shared" si="40"/>
        <v>1.2965499999999999</v>
      </c>
      <c r="K1349" s="46">
        <f t="shared" si="41"/>
        <v>-10009.5</v>
      </c>
    </row>
    <row r="1350" spans="1:11">
      <c r="A1350" s="47">
        <v>42717</v>
      </c>
      <c r="B1350" s="48">
        <v>0.56401620370370364</v>
      </c>
      <c r="C1350" s="46">
        <v>378.71699999999998</v>
      </c>
      <c r="D1350" s="46">
        <v>5.6085000000000003</v>
      </c>
      <c r="E1350" s="46">
        <v>2.2791999999999999</v>
      </c>
      <c r="F1350" s="46">
        <v>0.31940000000000002</v>
      </c>
      <c r="G1350" s="46">
        <v>-9083</v>
      </c>
      <c r="H1350" s="46">
        <v>-10968</v>
      </c>
      <c r="J1350" s="46">
        <f t="shared" ref="J1350:J1413" si="42">AVERAGE(E1350:F1350)</f>
        <v>1.2992999999999999</v>
      </c>
      <c r="K1350" s="46">
        <f t="shared" ref="K1350:K1413" si="43">AVERAGE(G1350:H1350)</f>
        <v>-10025.5</v>
      </c>
    </row>
    <row r="1351" spans="1:11">
      <c r="A1351" s="47">
        <v>42717</v>
      </c>
      <c r="B1351" s="48">
        <v>0.56402777777777779</v>
      </c>
      <c r="C1351" s="46">
        <v>378.71699999999998</v>
      </c>
      <c r="D1351" s="46">
        <v>5.6162999999999998</v>
      </c>
      <c r="E1351" s="46">
        <v>2.2835999999999999</v>
      </c>
      <c r="F1351" s="46">
        <v>0.31940000000000002</v>
      </c>
      <c r="G1351" s="46">
        <v>-9098</v>
      </c>
      <c r="H1351" s="46">
        <v>-10986</v>
      </c>
      <c r="J1351" s="46">
        <f t="shared" si="42"/>
        <v>1.3014999999999999</v>
      </c>
      <c r="K1351" s="46">
        <f t="shared" si="43"/>
        <v>-10042</v>
      </c>
    </row>
    <row r="1352" spans="1:11">
      <c r="A1352" s="47">
        <v>42717</v>
      </c>
      <c r="B1352" s="48">
        <v>0.56403935185185183</v>
      </c>
      <c r="C1352" s="46">
        <v>378.71699999999998</v>
      </c>
      <c r="D1352" s="46">
        <v>5.6220999999999997</v>
      </c>
      <c r="E1352" s="46">
        <v>2.2890000000000001</v>
      </c>
      <c r="F1352" s="46">
        <v>0.32050000000000001</v>
      </c>
      <c r="G1352" s="46">
        <v>-9115</v>
      </c>
      <c r="H1352" s="46">
        <v>-11003</v>
      </c>
      <c r="J1352" s="46">
        <f t="shared" si="42"/>
        <v>1.3047500000000001</v>
      </c>
      <c r="K1352" s="46">
        <f t="shared" si="43"/>
        <v>-10059</v>
      </c>
    </row>
    <row r="1353" spans="1:11">
      <c r="A1353" s="47">
        <v>42717</v>
      </c>
      <c r="B1353" s="48">
        <v>0.56403935185185183</v>
      </c>
      <c r="C1353" s="46">
        <v>378.59399999999999</v>
      </c>
      <c r="D1353" s="46">
        <v>5.6279000000000003</v>
      </c>
      <c r="E1353" s="46">
        <v>2.2934000000000001</v>
      </c>
      <c r="F1353" s="46">
        <v>0.32050000000000001</v>
      </c>
      <c r="G1353" s="46">
        <v>-9131</v>
      </c>
      <c r="H1353" s="46">
        <v>-11018</v>
      </c>
      <c r="J1353" s="46">
        <f t="shared" si="42"/>
        <v>1.3069500000000001</v>
      </c>
      <c r="K1353" s="46">
        <f t="shared" si="43"/>
        <v>-10074.5</v>
      </c>
    </row>
    <row r="1354" spans="1:11">
      <c r="A1354" s="47">
        <v>42717</v>
      </c>
      <c r="B1354" s="48">
        <v>0.56405092592592598</v>
      </c>
      <c r="C1354" s="46">
        <v>378.84</v>
      </c>
      <c r="D1354" s="46">
        <v>5.6337999999999999</v>
      </c>
      <c r="E1354" s="46">
        <v>2.2976999999999999</v>
      </c>
      <c r="F1354" s="46">
        <v>0.3216</v>
      </c>
      <c r="G1354" s="46">
        <v>-9146</v>
      </c>
      <c r="H1354" s="46">
        <v>-11038</v>
      </c>
      <c r="J1354" s="46">
        <f t="shared" si="42"/>
        <v>1.30965</v>
      </c>
      <c r="K1354" s="46">
        <f t="shared" si="43"/>
        <v>-10092</v>
      </c>
    </row>
    <row r="1355" spans="1:11">
      <c r="A1355" s="47">
        <v>42717</v>
      </c>
      <c r="B1355" s="48">
        <v>0.56406250000000002</v>
      </c>
      <c r="C1355" s="46">
        <v>378.84</v>
      </c>
      <c r="D1355" s="46">
        <v>5.6414999999999997</v>
      </c>
      <c r="E1355" s="46">
        <v>2.3020999999999998</v>
      </c>
      <c r="F1355" s="46">
        <v>0.3216</v>
      </c>
      <c r="G1355" s="46">
        <v>-9162</v>
      </c>
      <c r="H1355" s="46">
        <v>-11055</v>
      </c>
      <c r="J1355" s="46">
        <f t="shared" si="42"/>
        <v>1.31185</v>
      </c>
      <c r="K1355" s="46">
        <f t="shared" si="43"/>
        <v>-10108.5</v>
      </c>
    </row>
    <row r="1356" spans="1:11">
      <c r="A1356" s="47">
        <v>42717</v>
      </c>
      <c r="B1356" s="48">
        <v>0.56406250000000002</v>
      </c>
      <c r="C1356" s="46">
        <v>378.84</v>
      </c>
      <c r="D1356" s="46">
        <v>5.6473000000000004</v>
      </c>
      <c r="E1356" s="46">
        <v>2.3064</v>
      </c>
      <c r="F1356" s="46">
        <v>0.3216</v>
      </c>
      <c r="G1356" s="46">
        <v>-9179</v>
      </c>
      <c r="H1356" s="46">
        <v>-11070</v>
      </c>
      <c r="J1356" s="46">
        <f t="shared" si="42"/>
        <v>1.3140000000000001</v>
      </c>
      <c r="K1356" s="46">
        <f t="shared" si="43"/>
        <v>-10124.5</v>
      </c>
    </row>
    <row r="1357" spans="1:11">
      <c r="A1357" s="47">
        <v>42717</v>
      </c>
      <c r="B1357" s="48">
        <v>0.56407407407407406</v>
      </c>
      <c r="C1357" s="46">
        <v>378.84</v>
      </c>
      <c r="D1357" s="46">
        <v>5.6532</v>
      </c>
      <c r="E1357" s="46">
        <v>2.3108</v>
      </c>
      <c r="F1357" s="46">
        <v>0.3226</v>
      </c>
      <c r="G1357" s="46">
        <v>-9192</v>
      </c>
      <c r="H1357" s="46">
        <v>-11087</v>
      </c>
      <c r="J1357" s="46">
        <f t="shared" si="42"/>
        <v>1.3167</v>
      </c>
      <c r="K1357" s="46">
        <f t="shared" si="43"/>
        <v>-10139.5</v>
      </c>
    </row>
    <row r="1358" spans="1:11">
      <c r="A1358" s="47">
        <v>42717</v>
      </c>
      <c r="B1358" s="48">
        <v>0.5640856481481481</v>
      </c>
      <c r="C1358" s="46">
        <v>378.71699999999998</v>
      </c>
      <c r="D1358" s="46">
        <v>5.6608999999999998</v>
      </c>
      <c r="E1358" s="46">
        <v>2.3163</v>
      </c>
      <c r="F1358" s="46">
        <v>0.3226</v>
      </c>
      <c r="G1358" s="46">
        <v>-9209</v>
      </c>
      <c r="H1358" s="46">
        <v>-11104</v>
      </c>
      <c r="J1358" s="46">
        <f t="shared" si="42"/>
        <v>1.31945</v>
      </c>
      <c r="K1358" s="46">
        <f t="shared" si="43"/>
        <v>-10156.5</v>
      </c>
    </row>
    <row r="1359" spans="1:11">
      <c r="A1359" s="47">
        <v>42717</v>
      </c>
      <c r="B1359" s="48">
        <v>0.5640856481481481</v>
      </c>
      <c r="C1359" s="46">
        <v>378.59399999999999</v>
      </c>
      <c r="D1359" s="46">
        <v>5.6666999999999996</v>
      </c>
      <c r="E1359" s="46">
        <v>2.3206000000000002</v>
      </c>
      <c r="F1359" s="46">
        <v>0.3226</v>
      </c>
      <c r="G1359" s="46">
        <v>-9226</v>
      </c>
      <c r="H1359" s="46">
        <v>-11121</v>
      </c>
      <c r="J1359" s="46">
        <f t="shared" si="42"/>
        <v>1.3216000000000001</v>
      </c>
      <c r="K1359" s="46">
        <f t="shared" si="43"/>
        <v>-10173.5</v>
      </c>
    </row>
    <row r="1360" spans="1:11">
      <c r="A1360" s="47">
        <v>42717</v>
      </c>
      <c r="B1360" s="48">
        <v>0.56409722222222225</v>
      </c>
      <c r="C1360" s="46">
        <v>378.96300000000002</v>
      </c>
      <c r="D1360" s="46">
        <v>5.6726000000000001</v>
      </c>
      <c r="E1360" s="46">
        <v>2.3250000000000002</v>
      </c>
      <c r="F1360" s="46">
        <v>0.3226</v>
      </c>
      <c r="G1360" s="46">
        <v>-9241</v>
      </c>
      <c r="H1360" s="46">
        <v>-11137</v>
      </c>
      <c r="J1360" s="46">
        <f t="shared" si="42"/>
        <v>1.3238000000000001</v>
      </c>
      <c r="K1360" s="46">
        <f t="shared" si="43"/>
        <v>-10189</v>
      </c>
    </row>
    <row r="1361" spans="1:11">
      <c r="A1361" s="47">
        <v>42717</v>
      </c>
      <c r="B1361" s="48">
        <v>0.56410879629629629</v>
      </c>
      <c r="C1361" s="46">
        <v>378.71699999999998</v>
      </c>
      <c r="D1361" s="46">
        <v>5.6802999999999999</v>
      </c>
      <c r="E1361" s="46">
        <v>2.3304</v>
      </c>
      <c r="F1361" s="46">
        <v>0.3226</v>
      </c>
      <c r="G1361" s="46">
        <v>-9256</v>
      </c>
      <c r="H1361" s="46">
        <v>-11153</v>
      </c>
      <c r="J1361" s="46">
        <f t="shared" si="42"/>
        <v>1.3265</v>
      </c>
      <c r="K1361" s="46">
        <f t="shared" si="43"/>
        <v>-10204.5</v>
      </c>
    </row>
    <row r="1362" spans="1:11">
      <c r="A1362" s="47">
        <v>42717</v>
      </c>
      <c r="B1362" s="48">
        <v>0.56410879629629629</v>
      </c>
      <c r="C1362" s="46">
        <v>378.71699999999998</v>
      </c>
      <c r="D1362" s="46">
        <v>5.6860999999999997</v>
      </c>
      <c r="E1362" s="46">
        <v>2.3336999999999999</v>
      </c>
      <c r="F1362" s="46">
        <v>0.32369999999999999</v>
      </c>
      <c r="G1362" s="46">
        <v>-9271</v>
      </c>
      <c r="H1362" s="46">
        <v>-11169</v>
      </c>
      <c r="J1362" s="46">
        <f t="shared" si="42"/>
        <v>1.3287</v>
      </c>
      <c r="K1362" s="46">
        <f t="shared" si="43"/>
        <v>-10220</v>
      </c>
    </row>
    <row r="1363" spans="1:11">
      <c r="A1363" s="47">
        <v>42717</v>
      </c>
      <c r="B1363" s="48">
        <v>0.56412037037037044</v>
      </c>
      <c r="C1363" s="46">
        <v>378.84</v>
      </c>
      <c r="D1363" s="46">
        <v>5.6920000000000002</v>
      </c>
      <c r="E1363" s="46">
        <v>2.3391000000000002</v>
      </c>
      <c r="F1363" s="46">
        <v>0.32369999999999999</v>
      </c>
      <c r="G1363" s="46">
        <v>-9286</v>
      </c>
      <c r="H1363" s="46">
        <v>-11186</v>
      </c>
      <c r="J1363" s="46">
        <f t="shared" si="42"/>
        <v>1.3314000000000001</v>
      </c>
      <c r="K1363" s="46">
        <f t="shared" si="43"/>
        <v>-10236</v>
      </c>
    </row>
    <row r="1364" spans="1:11">
      <c r="A1364" s="47">
        <v>42717</v>
      </c>
      <c r="B1364" s="48">
        <v>0.56413194444444448</v>
      </c>
      <c r="C1364" s="46">
        <v>378.71699999999998</v>
      </c>
      <c r="D1364" s="46">
        <v>5.6978</v>
      </c>
      <c r="E1364" s="46">
        <v>2.3435000000000001</v>
      </c>
      <c r="F1364" s="46">
        <v>0.32369999999999999</v>
      </c>
      <c r="G1364" s="46">
        <v>-9304</v>
      </c>
      <c r="H1364" s="46">
        <v>-11201</v>
      </c>
      <c r="J1364" s="46">
        <f t="shared" si="42"/>
        <v>1.3336000000000001</v>
      </c>
      <c r="K1364" s="46">
        <f t="shared" si="43"/>
        <v>-10252.5</v>
      </c>
    </row>
    <row r="1365" spans="1:11">
      <c r="A1365" s="47">
        <v>42717</v>
      </c>
      <c r="B1365" s="48">
        <v>0.56413194444444448</v>
      </c>
      <c r="C1365" s="46">
        <v>378.84</v>
      </c>
      <c r="D1365" s="46">
        <v>5.7035999999999998</v>
      </c>
      <c r="E1365" s="46">
        <v>2.3479000000000001</v>
      </c>
      <c r="F1365" s="46">
        <v>0.32479999999999998</v>
      </c>
      <c r="G1365" s="46">
        <v>-9319</v>
      </c>
      <c r="H1365" s="46">
        <v>-11219</v>
      </c>
      <c r="J1365" s="46">
        <f t="shared" si="42"/>
        <v>1.3363499999999999</v>
      </c>
      <c r="K1365" s="46">
        <f t="shared" si="43"/>
        <v>-10269</v>
      </c>
    </row>
    <row r="1366" spans="1:11">
      <c r="A1366" s="47">
        <v>42717</v>
      </c>
      <c r="B1366" s="48">
        <v>0.56414351851851852</v>
      </c>
      <c r="C1366" s="46">
        <v>378.84</v>
      </c>
      <c r="D1366" s="46">
        <v>5.7114000000000003</v>
      </c>
      <c r="E1366" s="46">
        <v>2.3521999999999998</v>
      </c>
      <c r="F1366" s="46">
        <v>0.32479999999999998</v>
      </c>
      <c r="G1366" s="46">
        <v>-9335</v>
      </c>
      <c r="H1366" s="46">
        <v>-11236</v>
      </c>
      <c r="J1366" s="46">
        <f t="shared" si="42"/>
        <v>1.3384999999999998</v>
      </c>
      <c r="K1366" s="46">
        <f t="shared" si="43"/>
        <v>-10285.5</v>
      </c>
    </row>
    <row r="1367" spans="1:11">
      <c r="A1367" s="47">
        <v>42717</v>
      </c>
      <c r="B1367" s="48">
        <v>0.56415509259259256</v>
      </c>
      <c r="C1367" s="46">
        <v>378.71699999999998</v>
      </c>
      <c r="D1367" s="46">
        <v>5.7172000000000001</v>
      </c>
      <c r="E1367" s="46">
        <v>2.3565999999999998</v>
      </c>
      <c r="F1367" s="46">
        <v>0.32479999999999998</v>
      </c>
      <c r="G1367" s="46">
        <v>-9350</v>
      </c>
      <c r="H1367" s="46">
        <v>-11251</v>
      </c>
      <c r="J1367" s="46">
        <f t="shared" si="42"/>
        <v>1.3407</v>
      </c>
      <c r="K1367" s="46">
        <f t="shared" si="43"/>
        <v>-10300.5</v>
      </c>
    </row>
    <row r="1368" spans="1:11">
      <c r="A1368" s="47">
        <v>42717</v>
      </c>
      <c r="B1368" s="48">
        <v>0.56415509259259256</v>
      </c>
      <c r="C1368" s="46">
        <v>378.84</v>
      </c>
      <c r="D1368" s="46">
        <v>5.7229999999999999</v>
      </c>
      <c r="E1368" s="46">
        <v>2.3620000000000001</v>
      </c>
      <c r="F1368" s="46">
        <v>0.32479999999999998</v>
      </c>
      <c r="G1368" s="46">
        <v>-9365</v>
      </c>
      <c r="H1368" s="46">
        <v>-11268</v>
      </c>
      <c r="J1368" s="46">
        <f t="shared" si="42"/>
        <v>1.3433999999999999</v>
      </c>
      <c r="K1368" s="46">
        <f t="shared" si="43"/>
        <v>-10316.5</v>
      </c>
    </row>
    <row r="1369" spans="1:11">
      <c r="A1369" s="47">
        <v>42717</v>
      </c>
      <c r="B1369" s="48">
        <v>0.56416666666666659</v>
      </c>
      <c r="C1369" s="46">
        <v>378.84</v>
      </c>
      <c r="D1369" s="46">
        <v>5.7287999999999997</v>
      </c>
      <c r="E1369" s="46">
        <v>2.3653</v>
      </c>
      <c r="F1369" s="46">
        <v>0.32590000000000002</v>
      </c>
      <c r="G1369" s="46">
        <v>-9381</v>
      </c>
      <c r="H1369" s="46">
        <v>-11284</v>
      </c>
      <c r="J1369" s="46">
        <f t="shared" si="42"/>
        <v>1.3455999999999999</v>
      </c>
      <c r="K1369" s="46">
        <f t="shared" si="43"/>
        <v>-10332.5</v>
      </c>
    </row>
    <row r="1370" spans="1:11">
      <c r="A1370" s="47">
        <v>42717</v>
      </c>
      <c r="B1370" s="48">
        <v>0.56417824074074074</v>
      </c>
      <c r="C1370" s="46">
        <v>378.59399999999999</v>
      </c>
      <c r="D1370" s="46">
        <v>5.7346000000000004</v>
      </c>
      <c r="E1370" s="46">
        <v>2.3708</v>
      </c>
      <c r="F1370" s="46">
        <v>0.32590000000000002</v>
      </c>
      <c r="G1370" s="46">
        <v>-9397</v>
      </c>
      <c r="H1370" s="46">
        <v>-11298</v>
      </c>
      <c r="J1370" s="46">
        <f t="shared" si="42"/>
        <v>1.3483499999999999</v>
      </c>
      <c r="K1370" s="46">
        <f t="shared" si="43"/>
        <v>-10347.5</v>
      </c>
    </row>
    <row r="1371" spans="1:11">
      <c r="A1371" s="47">
        <v>42717</v>
      </c>
      <c r="B1371" s="48">
        <v>0.56417824074074074</v>
      </c>
      <c r="C1371" s="46">
        <v>378.84</v>
      </c>
      <c r="D1371" s="46">
        <v>5.7423999999999999</v>
      </c>
      <c r="E1371" s="46">
        <v>2.3751000000000002</v>
      </c>
      <c r="F1371" s="46">
        <v>0.32700000000000001</v>
      </c>
      <c r="G1371" s="46">
        <v>-9413</v>
      </c>
      <c r="H1371" s="46">
        <v>-11316</v>
      </c>
      <c r="J1371" s="46">
        <f t="shared" si="42"/>
        <v>1.3510500000000001</v>
      </c>
      <c r="K1371" s="46">
        <f t="shared" si="43"/>
        <v>-10364.5</v>
      </c>
    </row>
    <row r="1372" spans="1:11">
      <c r="A1372" s="47">
        <v>42717</v>
      </c>
      <c r="B1372" s="48">
        <v>0.56418981481481478</v>
      </c>
      <c r="C1372" s="46">
        <v>378.84</v>
      </c>
      <c r="D1372" s="46">
        <v>5.7481999999999998</v>
      </c>
      <c r="E1372" s="46">
        <v>2.3795000000000002</v>
      </c>
      <c r="F1372" s="46">
        <v>0.32700000000000001</v>
      </c>
      <c r="G1372" s="46">
        <v>-9430</v>
      </c>
      <c r="H1372" s="46">
        <v>-11332</v>
      </c>
      <c r="J1372" s="46">
        <f t="shared" si="42"/>
        <v>1.3532500000000001</v>
      </c>
      <c r="K1372" s="46">
        <f t="shared" si="43"/>
        <v>-10381</v>
      </c>
    </row>
    <row r="1373" spans="1:11">
      <c r="A1373" s="47">
        <v>42717</v>
      </c>
      <c r="B1373" s="48">
        <v>0.56420138888888893</v>
      </c>
      <c r="C1373" s="46">
        <v>378.71699999999998</v>
      </c>
      <c r="D1373" s="46">
        <v>5.7539999999999996</v>
      </c>
      <c r="E1373" s="46">
        <v>2.3837999999999999</v>
      </c>
      <c r="F1373" s="46">
        <v>0.32700000000000001</v>
      </c>
      <c r="G1373" s="46">
        <v>-9445</v>
      </c>
      <c r="H1373" s="46">
        <v>-11347</v>
      </c>
      <c r="J1373" s="46">
        <f t="shared" si="42"/>
        <v>1.3553999999999999</v>
      </c>
      <c r="K1373" s="46">
        <f t="shared" si="43"/>
        <v>-10396</v>
      </c>
    </row>
    <row r="1374" spans="1:11">
      <c r="A1374" s="47">
        <v>42717</v>
      </c>
      <c r="B1374" s="48">
        <v>0.56420138888888893</v>
      </c>
      <c r="C1374" s="46">
        <v>378.71699999999998</v>
      </c>
      <c r="D1374" s="46">
        <v>5.7599</v>
      </c>
      <c r="E1374" s="46">
        <v>2.3871000000000002</v>
      </c>
      <c r="F1374" s="46">
        <v>0.3281</v>
      </c>
      <c r="G1374" s="46">
        <v>-9459</v>
      </c>
      <c r="H1374" s="46">
        <v>-11365</v>
      </c>
      <c r="J1374" s="46">
        <f t="shared" si="42"/>
        <v>1.3576000000000001</v>
      </c>
      <c r="K1374" s="46">
        <f t="shared" si="43"/>
        <v>-10412</v>
      </c>
    </row>
    <row r="1375" spans="1:11">
      <c r="A1375" s="47">
        <v>42717</v>
      </c>
      <c r="B1375" s="48">
        <v>0.56421296296296297</v>
      </c>
      <c r="C1375" s="46">
        <v>378.71699999999998</v>
      </c>
      <c r="D1375" s="46">
        <v>5.7656999999999998</v>
      </c>
      <c r="E1375" s="46">
        <v>2.3925999999999998</v>
      </c>
      <c r="F1375" s="46">
        <v>0.3281</v>
      </c>
      <c r="G1375" s="46">
        <v>-9477</v>
      </c>
      <c r="H1375" s="46">
        <v>-11380</v>
      </c>
      <c r="J1375" s="46">
        <f t="shared" si="42"/>
        <v>1.3603499999999999</v>
      </c>
      <c r="K1375" s="46">
        <f t="shared" si="43"/>
        <v>-10428.5</v>
      </c>
    </row>
    <row r="1376" spans="1:11">
      <c r="A1376" s="47">
        <v>42717</v>
      </c>
      <c r="B1376" s="48">
        <v>0.56421296296296297</v>
      </c>
      <c r="C1376" s="46">
        <v>378.59399999999999</v>
      </c>
      <c r="D1376" s="46">
        <v>5.7733999999999996</v>
      </c>
      <c r="E1376" s="46">
        <v>2.3969</v>
      </c>
      <c r="F1376" s="46">
        <v>0.3281</v>
      </c>
      <c r="G1376" s="46">
        <v>-9493</v>
      </c>
      <c r="H1376" s="46">
        <v>-11397</v>
      </c>
      <c r="J1376" s="46">
        <f t="shared" si="42"/>
        <v>1.3625</v>
      </c>
      <c r="K1376" s="46">
        <f t="shared" si="43"/>
        <v>-10445</v>
      </c>
    </row>
    <row r="1377" spans="1:11">
      <c r="A1377" s="47">
        <v>42717</v>
      </c>
      <c r="B1377" s="48">
        <v>0.56422453703703701</v>
      </c>
      <c r="C1377" s="46">
        <v>378.71699999999998</v>
      </c>
      <c r="D1377" s="46">
        <v>5.7793000000000001</v>
      </c>
      <c r="E1377" s="46">
        <v>2.4001999999999999</v>
      </c>
      <c r="F1377" s="46">
        <v>0.32919999999999999</v>
      </c>
      <c r="G1377" s="46">
        <v>-9508</v>
      </c>
      <c r="H1377" s="46">
        <v>-11412</v>
      </c>
      <c r="J1377" s="46">
        <f t="shared" si="42"/>
        <v>1.3647</v>
      </c>
      <c r="K1377" s="46">
        <f t="shared" si="43"/>
        <v>-10460</v>
      </c>
    </row>
    <row r="1378" spans="1:11">
      <c r="A1378" s="47">
        <v>42717</v>
      </c>
      <c r="B1378" s="48">
        <v>0.56423611111111105</v>
      </c>
      <c r="C1378" s="46">
        <v>378.71699999999998</v>
      </c>
      <c r="D1378" s="46">
        <v>5.7850999999999999</v>
      </c>
      <c r="E1378" s="46">
        <v>2.4056000000000002</v>
      </c>
      <c r="F1378" s="46">
        <v>0.32919999999999999</v>
      </c>
      <c r="G1378" s="46">
        <v>-9524</v>
      </c>
      <c r="H1378" s="46">
        <v>-11428</v>
      </c>
      <c r="J1378" s="46">
        <f t="shared" si="42"/>
        <v>1.3674000000000002</v>
      </c>
      <c r="K1378" s="46">
        <f t="shared" si="43"/>
        <v>-10476</v>
      </c>
    </row>
    <row r="1379" spans="1:11">
      <c r="A1379" s="47">
        <v>42717</v>
      </c>
      <c r="B1379" s="48">
        <v>0.56423611111111105</v>
      </c>
      <c r="C1379" s="46">
        <v>378.71699999999998</v>
      </c>
      <c r="D1379" s="46">
        <v>5.7908999999999997</v>
      </c>
      <c r="E1379" s="46">
        <v>2.4089</v>
      </c>
      <c r="F1379" s="46">
        <v>0.33029999999999998</v>
      </c>
      <c r="G1379" s="46">
        <v>-9539</v>
      </c>
      <c r="H1379" s="46">
        <v>-11444</v>
      </c>
      <c r="J1379" s="46">
        <f t="shared" si="42"/>
        <v>1.3695999999999999</v>
      </c>
      <c r="K1379" s="46">
        <f t="shared" si="43"/>
        <v>-10491.5</v>
      </c>
    </row>
    <row r="1380" spans="1:11">
      <c r="A1380" s="47">
        <v>42717</v>
      </c>
      <c r="B1380" s="48">
        <v>0.5642476851851852</v>
      </c>
      <c r="C1380" s="46">
        <v>378.71699999999998</v>
      </c>
      <c r="D1380" s="46">
        <v>5.7987000000000002</v>
      </c>
      <c r="E1380" s="46">
        <v>2.4133</v>
      </c>
      <c r="F1380" s="46">
        <v>0.33029999999999998</v>
      </c>
      <c r="G1380" s="46">
        <v>-9554</v>
      </c>
      <c r="H1380" s="46">
        <v>-11458</v>
      </c>
      <c r="J1380" s="46">
        <f t="shared" si="42"/>
        <v>1.3717999999999999</v>
      </c>
      <c r="K1380" s="46">
        <f t="shared" si="43"/>
        <v>-10506</v>
      </c>
    </row>
    <row r="1381" spans="1:11">
      <c r="A1381" s="47">
        <v>42717</v>
      </c>
      <c r="B1381" s="48">
        <v>0.56425925925925924</v>
      </c>
      <c r="C1381" s="46">
        <v>378.71699999999998</v>
      </c>
      <c r="D1381" s="46">
        <v>5.8045</v>
      </c>
      <c r="E1381" s="46">
        <v>2.4176000000000002</v>
      </c>
      <c r="F1381" s="46">
        <v>0.33029999999999998</v>
      </c>
      <c r="G1381" s="46">
        <v>-9571</v>
      </c>
      <c r="H1381" s="46">
        <v>-11474</v>
      </c>
      <c r="J1381" s="46">
        <f t="shared" si="42"/>
        <v>1.37395</v>
      </c>
      <c r="K1381" s="46">
        <f t="shared" si="43"/>
        <v>-10522.5</v>
      </c>
    </row>
    <row r="1382" spans="1:11">
      <c r="A1382" s="47">
        <v>42717</v>
      </c>
      <c r="B1382" s="48">
        <v>0.56425925925925924</v>
      </c>
      <c r="C1382" s="46">
        <v>378.71699999999998</v>
      </c>
      <c r="D1382" s="46">
        <v>5.8121999999999998</v>
      </c>
      <c r="E1382" s="46">
        <v>2.4220000000000002</v>
      </c>
      <c r="F1382" s="46">
        <v>0.33029999999999998</v>
      </c>
      <c r="G1382" s="46">
        <v>-9586</v>
      </c>
      <c r="H1382" s="46">
        <v>-11490</v>
      </c>
      <c r="J1382" s="46">
        <f t="shared" si="42"/>
        <v>1.37615</v>
      </c>
      <c r="K1382" s="46">
        <f t="shared" si="43"/>
        <v>-10538</v>
      </c>
    </row>
    <row r="1383" spans="1:11">
      <c r="A1383" s="47">
        <v>42717</v>
      </c>
      <c r="B1383" s="48">
        <v>0.56427083333333339</v>
      </c>
      <c r="C1383" s="46">
        <v>378.71699999999998</v>
      </c>
      <c r="D1383" s="46">
        <v>5.8181000000000003</v>
      </c>
      <c r="E1383" s="46">
        <v>2.4262999999999999</v>
      </c>
      <c r="F1383" s="46">
        <v>0.33029999999999998</v>
      </c>
      <c r="G1383" s="46">
        <v>-9602</v>
      </c>
      <c r="H1383" s="46">
        <v>-11506</v>
      </c>
      <c r="J1383" s="46">
        <f t="shared" si="42"/>
        <v>1.3782999999999999</v>
      </c>
      <c r="K1383" s="46">
        <f t="shared" si="43"/>
        <v>-10554</v>
      </c>
    </row>
    <row r="1384" spans="1:11">
      <c r="A1384" s="47">
        <v>42717</v>
      </c>
      <c r="B1384" s="48">
        <v>0.56428240740740743</v>
      </c>
      <c r="C1384" s="46">
        <v>378.59399999999999</v>
      </c>
      <c r="D1384" s="46">
        <v>5.8239000000000001</v>
      </c>
      <c r="E1384" s="46">
        <v>2.4318</v>
      </c>
      <c r="F1384" s="46">
        <v>0.33139999999999997</v>
      </c>
      <c r="G1384" s="46">
        <v>-9618</v>
      </c>
      <c r="H1384" s="46">
        <v>-11520</v>
      </c>
      <c r="J1384" s="46">
        <f t="shared" si="42"/>
        <v>1.3815999999999999</v>
      </c>
      <c r="K1384" s="46">
        <f t="shared" si="43"/>
        <v>-10569</v>
      </c>
    </row>
    <row r="1385" spans="1:11">
      <c r="A1385" s="47">
        <v>42717</v>
      </c>
      <c r="B1385" s="48">
        <v>0.56428240740740743</v>
      </c>
      <c r="C1385" s="46">
        <v>378.71699999999998</v>
      </c>
      <c r="D1385" s="46">
        <v>5.8296999999999999</v>
      </c>
      <c r="E1385" s="46">
        <v>2.4350999999999998</v>
      </c>
      <c r="F1385" s="46">
        <v>0.33139999999999997</v>
      </c>
      <c r="G1385" s="46">
        <v>-9631</v>
      </c>
      <c r="H1385" s="46">
        <v>-11536</v>
      </c>
      <c r="J1385" s="46">
        <f t="shared" si="42"/>
        <v>1.3832499999999999</v>
      </c>
      <c r="K1385" s="46">
        <f t="shared" si="43"/>
        <v>-10583.5</v>
      </c>
    </row>
    <row r="1386" spans="1:11">
      <c r="A1386" s="47">
        <v>42717</v>
      </c>
      <c r="B1386" s="48">
        <v>0.56429398148148147</v>
      </c>
      <c r="C1386" s="46">
        <v>378.71699999999998</v>
      </c>
      <c r="D1386" s="46">
        <v>5.8354999999999997</v>
      </c>
      <c r="E1386" s="46">
        <v>2.4394</v>
      </c>
      <c r="F1386" s="46">
        <v>0.33139999999999997</v>
      </c>
      <c r="G1386" s="46">
        <v>-9648</v>
      </c>
      <c r="H1386" s="46">
        <v>-11551</v>
      </c>
      <c r="J1386" s="46">
        <f t="shared" si="42"/>
        <v>1.3854</v>
      </c>
      <c r="K1386" s="46">
        <f t="shared" si="43"/>
        <v>-10599.5</v>
      </c>
    </row>
    <row r="1387" spans="1:11">
      <c r="A1387" s="47">
        <v>42717</v>
      </c>
      <c r="B1387" s="48">
        <v>0.5643055555555555</v>
      </c>
      <c r="C1387" s="46">
        <v>378.59399999999999</v>
      </c>
      <c r="D1387" s="46">
        <v>5.8433000000000002</v>
      </c>
      <c r="E1387" s="46">
        <v>2.4449000000000001</v>
      </c>
      <c r="F1387" s="46">
        <v>0.33250000000000002</v>
      </c>
      <c r="G1387" s="46">
        <v>-9664</v>
      </c>
      <c r="H1387" s="46">
        <v>-11564</v>
      </c>
      <c r="J1387" s="46">
        <f t="shared" si="42"/>
        <v>1.3887</v>
      </c>
      <c r="K1387" s="46">
        <f t="shared" si="43"/>
        <v>-10614</v>
      </c>
    </row>
    <row r="1388" spans="1:11">
      <c r="A1388" s="47">
        <v>42717</v>
      </c>
      <c r="B1388" s="48">
        <v>0.5643055555555555</v>
      </c>
      <c r="C1388" s="46">
        <v>378.59399999999999</v>
      </c>
      <c r="D1388" s="46">
        <v>5.851</v>
      </c>
      <c r="E1388" s="46">
        <v>2.4491999999999998</v>
      </c>
      <c r="F1388" s="46">
        <v>0.33250000000000002</v>
      </c>
      <c r="G1388" s="46">
        <v>-9678</v>
      </c>
      <c r="H1388" s="46">
        <v>-11580</v>
      </c>
      <c r="J1388" s="46">
        <f t="shared" si="42"/>
        <v>1.3908499999999999</v>
      </c>
      <c r="K1388" s="46">
        <f t="shared" si="43"/>
        <v>-10629</v>
      </c>
    </row>
    <row r="1389" spans="1:11">
      <c r="A1389" s="47">
        <v>42717</v>
      </c>
      <c r="B1389" s="48">
        <v>0.56431712962962965</v>
      </c>
      <c r="C1389" s="46">
        <v>378.59399999999999</v>
      </c>
      <c r="D1389" s="46">
        <v>5.8569000000000004</v>
      </c>
      <c r="E1389" s="46">
        <v>2.4525000000000001</v>
      </c>
      <c r="F1389" s="46">
        <v>0.33350000000000002</v>
      </c>
      <c r="G1389" s="46">
        <v>-9693</v>
      </c>
      <c r="H1389" s="46">
        <v>-11595</v>
      </c>
      <c r="J1389" s="46">
        <f t="shared" si="42"/>
        <v>1.393</v>
      </c>
      <c r="K1389" s="46">
        <f t="shared" si="43"/>
        <v>-10644</v>
      </c>
    </row>
    <row r="1390" spans="1:11">
      <c r="A1390" s="47">
        <v>42717</v>
      </c>
      <c r="B1390" s="48">
        <v>0.56432870370370369</v>
      </c>
      <c r="C1390" s="46">
        <v>378.59399999999999</v>
      </c>
      <c r="D1390" s="46">
        <v>5.8627000000000002</v>
      </c>
      <c r="E1390" s="46">
        <v>2.4580000000000002</v>
      </c>
      <c r="F1390" s="46">
        <v>0.33350000000000002</v>
      </c>
      <c r="G1390" s="46">
        <v>-9710</v>
      </c>
      <c r="H1390" s="46">
        <v>-11608</v>
      </c>
      <c r="J1390" s="46">
        <f t="shared" si="42"/>
        <v>1.39575</v>
      </c>
      <c r="K1390" s="46">
        <f t="shared" si="43"/>
        <v>-10659</v>
      </c>
    </row>
    <row r="1391" spans="1:11">
      <c r="A1391" s="47">
        <v>42717</v>
      </c>
      <c r="B1391" s="48">
        <v>0.56432870370370369</v>
      </c>
      <c r="C1391" s="46">
        <v>378.59399999999999</v>
      </c>
      <c r="D1391" s="46">
        <v>5.8704000000000001</v>
      </c>
      <c r="E1391" s="46">
        <v>2.4611999999999998</v>
      </c>
      <c r="F1391" s="46">
        <v>0.33350000000000002</v>
      </c>
      <c r="G1391" s="46">
        <v>-9725</v>
      </c>
      <c r="H1391" s="46">
        <v>-11625</v>
      </c>
      <c r="J1391" s="46">
        <f t="shared" si="42"/>
        <v>1.3973499999999999</v>
      </c>
      <c r="K1391" s="46">
        <f t="shared" si="43"/>
        <v>-10675</v>
      </c>
    </row>
    <row r="1392" spans="1:11">
      <c r="A1392" s="47">
        <v>42717</v>
      </c>
      <c r="B1392" s="48">
        <v>0.56434027777777784</v>
      </c>
      <c r="C1392" s="46">
        <v>378.59399999999999</v>
      </c>
      <c r="D1392" s="46">
        <v>5.8762999999999996</v>
      </c>
      <c r="E1392" s="46">
        <v>2.4666999999999999</v>
      </c>
      <c r="F1392" s="46">
        <v>0.33350000000000002</v>
      </c>
      <c r="G1392" s="46">
        <v>-9742</v>
      </c>
      <c r="H1392" s="46">
        <v>-11640</v>
      </c>
      <c r="J1392" s="46">
        <f t="shared" si="42"/>
        <v>1.4000999999999999</v>
      </c>
      <c r="K1392" s="46">
        <f t="shared" si="43"/>
        <v>-10691</v>
      </c>
    </row>
    <row r="1393" spans="1:11">
      <c r="A1393" s="47">
        <v>42717</v>
      </c>
      <c r="B1393" s="48">
        <v>0.56435185185185188</v>
      </c>
      <c r="C1393" s="46">
        <v>378.471</v>
      </c>
      <c r="D1393" s="46">
        <v>5.8840000000000003</v>
      </c>
      <c r="E1393" s="46">
        <v>2.4721000000000002</v>
      </c>
      <c r="F1393" s="46">
        <v>0.33460000000000001</v>
      </c>
      <c r="G1393" s="46">
        <v>-9757</v>
      </c>
      <c r="H1393" s="46">
        <v>-11656</v>
      </c>
      <c r="J1393" s="46">
        <f t="shared" si="42"/>
        <v>1.4033500000000001</v>
      </c>
      <c r="K1393" s="46">
        <f t="shared" si="43"/>
        <v>-10706.5</v>
      </c>
    </row>
    <row r="1394" spans="1:11">
      <c r="A1394" s="47">
        <v>42717</v>
      </c>
      <c r="B1394" s="48">
        <v>0.56435185185185188</v>
      </c>
      <c r="C1394" s="46">
        <v>378.71699999999998</v>
      </c>
      <c r="D1394" s="46">
        <v>5.8898000000000001</v>
      </c>
      <c r="E1394" s="46">
        <v>2.4765000000000001</v>
      </c>
      <c r="F1394" s="46">
        <v>0.33460000000000001</v>
      </c>
      <c r="G1394" s="46">
        <v>-9774</v>
      </c>
      <c r="H1394" s="46">
        <v>-11672</v>
      </c>
      <c r="J1394" s="46">
        <f t="shared" si="42"/>
        <v>1.4055500000000001</v>
      </c>
      <c r="K1394" s="46">
        <f t="shared" si="43"/>
        <v>-10723</v>
      </c>
    </row>
    <row r="1395" spans="1:11">
      <c r="A1395" s="47">
        <v>42717</v>
      </c>
      <c r="B1395" s="48">
        <v>0.56436342592592592</v>
      </c>
      <c r="C1395" s="46">
        <v>378.59399999999999</v>
      </c>
      <c r="D1395" s="46">
        <v>5.8956999999999997</v>
      </c>
      <c r="E1395" s="46">
        <v>2.4807999999999999</v>
      </c>
      <c r="F1395" s="46">
        <v>0.33460000000000001</v>
      </c>
      <c r="G1395" s="46">
        <v>-9789</v>
      </c>
      <c r="H1395" s="46">
        <v>-11685</v>
      </c>
      <c r="J1395" s="46">
        <f t="shared" si="42"/>
        <v>1.4077</v>
      </c>
      <c r="K1395" s="46">
        <f t="shared" si="43"/>
        <v>-10737</v>
      </c>
    </row>
    <row r="1396" spans="1:11">
      <c r="A1396" s="47">
        <v>42717</v>
      </c>
      <c r="B1396" s="48">
        <v>0.56437499999999996</v>
      </c>
      <c r="C1396" s="46">
        <v>378.71699999999998</v>
      </c>
      <c r="D1396" s="46">
        <v>5.9054000000000002</v>
      </c>
      <c r="E1396" s="46">
        <v>2.4851999999999999</v>
      </c>
      <c r="F1396" s="46">
        <v>0.3357</v>
      </c>
      <c r="G1396" s="46">
        <v>-9805</v>
      </c>
      <c r="H1396" s="46">
        <v>-11700</v>
      </c>
      <c r="J1396" s="46">
        <f t="shared" si="42"/>
        <v>1.41045</v>
      </c>
      <c r="K1396" s="46">
        <f t="shared" si="43"/>
        <v>-10752.5</v>
      </c>
    </row>
    <row r="1397" spans="1:11">
      <c r="A1397" s="47">
        <v>42717</v>
      </c>
      <c r="B1397" s="48">
        <v>0.56437499999999996</v>
      </c>
      <c r="C1397" s="46">
        <v>378.84</v>
      </c>
      <c r="D1397" s="46">
        <v>5.9131</v>
      </c>
      <c r="E1397" s="46">
        <v>2.4906999999999999</v>
      </c>
      <c r="F1397" s="46">
        <v>0.3357</v>
      </c>
      <c r="G1397" s="46">
        <v>-9821</v>
      </c>
      <c r="H1397" s="46">
        <v>-11716</v>
      </c>
      <c r="J1397" s="46">
        <f t="shared" si="42"/>
        <v>1.4132</v>
      </c>
      <c r="K1397" s="46">
        <f t="shared" si="43"/>
        <v>-10768.5</v>
      </c>
    </row>
    <row r="1398" spans="1:11">
      <c r="A1398" s="47">
        <v>42717</v>
      </c>
      <c r="B1398" s="48">
        <v>0.56438657407407411</v>
      </c>
      <c r="C1398" s="46">
        <v>378.71699999999998</v>
      </c>
      <c r="D1398" s="46">
        <v>5.9188999999999998</v>
      </c>
      <c r="E1398" s="46">
        <v>2.4950000000000001</v>
      </c>
      <c r="F1398" s="46">
        <v>0.3357</v>
      </c>
      <c r="G1398" s="46">
        <v>-9838</v>
      </c>
      <c r="H1398" s="46">
        <v>-11728</v>
      </c>
      <c r="J1398" s="46">
        <f t="shared" si="42"/>
        <v>1.4153500000000001</v>
      </c>
      <c r="K1398" s="46">
        <f t="shared" si="43"/>
        <v>-10783</v>
      </c>
    </row>
    <row r="1399" spans="1:11">
      <c r="A1399" s="47">
        <v>42717</v>
      </c>
      <c r="B1399" s="48">
        <v>0.56439814814814815</v>
      </c>
      <c r="C1399" s="46">
        <v>378.71699999999998</v>
      </c>
      <c r="D1399" s="46">
        <v>5.9267000000000003</v>
      </c>
      <c r="E1399" s="46">
        <v>2.4994000000000001</v>
      </c>
      <c r="F1399" s="46">
        <v>0.33679999999999999</v>
      </c>
      <c r="G1399" s="46">
        <v>-9853</v>
      </c>
      <c r="H1399" s="46">
        <v>-11745</v>
      </c>
      <c r="J1399" s="46">
        <f t="shared" si="42"/>
        <v>1.4180999999999999</v>
      </c>
      <c r="K1399" s="46">
        <f t="shared" si="43"/>
        <v>-10799</v>
      </c>
    </row>
    <row r="1400" spans="1:11">
      <c r="A1400" s="47">
        <v>42717</v>
      </c>
      <c r="B1400" s="48">
        <v>0.56439814814814815</v>
      </c>
      <c r="C1400" s="46">
        <v>378.84</v>
      </c>
      <c r="D1400" s="46">
        <v>5.9325000000000001</v>
      </c>
      <c r="E1400" s="46">
        <v>2.5036999999999998</v>
      </c>
      <c r="F1400" s="46">
        <v>0.33679999999999999</v>
      </c>
      <c r="G1400" s="46">
        <v>-9869</v>
      </c>
      <c r="H1400" s="46">
        <v>-11760</v>
      </c>
      <c r="J1400" s="46">
        <f t="shared" si="42"/>
        <v>1.4202499999999998</v>
      </c>
      <c r="K1400" s="46">
        <f t="shared" si="43"/>
        <v>-10814.5</v>
      </c>
    </row>
    <row r="1401" spans="1:11">
      <c r="A1401" s="47">
        <v>42717</v>
      </c>
      <c r="B1401" s="48">
        <v>0.56440972222222219</v>
      </c>
      <c r="C1401" s="46">
        <v>378.71699999999998</v>
      </c>
      <c r="D1401" s="46">
        <v>5.9402999999999997</v>
      </c>
      <c r="E1401" s="46">
        <v>2.5081000000000002</v>
      </c>
      <c r="F1401" s="46">
        <v>0.33679999999999999</v>
      </c>
      <c r="G1401" s="46">
        <v>-9886</v>
      </c>
      <c r="H1401" s="46">
        <v>-11772</v>
      </c>
      <c r="J1401" s="46">
        <f t="shared" si="42"/>
        <v>1.42245</v>
      </c>
      <c r="K1401" s="46">
        <f t="shared" si="43"/>
        <v>-10829</v>
      </c>
    </row>
    <row r="1402" spans="1:11">
      <c r="A1402" s="47">
        <v>42717</v>
      </c>
      <c r="B1402" s="48">
        <v>0.56442129629629634</v>
      </c>
      <c r="C1402" s="46">
        <v>378.71699999999998</v>
      </c>
      <c r="D1402" s="46">
        <v>5.9461000000000004</v>
      </c>
      <c r="E1402" s="46">
        <v>2.5125000000000002</v>
      </c>
      <c r="F1402" s="46">
        <v>0.33789999999999998</v>
      </c>
      <c r="G1402" s="46">
        <v>-9900</v>
      </c>
      <c r="H1402" s="46">
        <v>-11787</v>
      </c>
      <c r="J1402" s="46">
        <f t="shared" si="42"/>
        <v>1.4252</v>
      </c>
      <c r="K1402" s="46">
        <f t="shared" si="43"/>
        <v>-10843.5</v>
      </c>
    </row>
    <row r="1403" spans="1:11">
      <c r="A1403" s="47">
        <v>42717</v>
      </c>
      <c r="B1403" s="48">
        <v>0.56442129629629634</v>
      </c>
      <c r="C1403" s="46">
        <v>378.84</v>
      </c>
      <c r="D1403" s="46">
        <v>5.9539</v>
      </c>
      <c r="E1403" s="46">
        <v>2.5167999999999999</v>
      </c>
      <c r="F1403" s="46">
        <v>0.33789999999999998</v>
      </c>
      <c r="G1403" s="46">
        <v>-9916</v>
      </c>
      <c r="H1403" s="46">
        <v>-11802</v>
      </c>
      <c r="J1403" s="46">
        <f t="shared" si="42"/>
        <v>1.4273499999999999</v>
      </c>
      <c r="K1403" s="46">
        <f t="shared" si="43"/>
        <v>-10859</v>
      </c>
    </row>
    <row r="1404" spans="1:11">
      <c r="A1404" s="47">
        <v>42717</v>
      </c>
      <c r="B1404" s="48">
        <v>0.56443287037037038</v>
      </c>
      <c r="C1404" s="46">
        <v>378.71699999999998</v>
      </c>
      <c r="D1404" s="46">
        <v>5.9596999999999998</v>
      </c>
      <c r="E1404" s="46">
        <v>2.5223</v>
      </c>
      <c r="F1404" s="46">
        <v>0.33789999999999998</v>
      </c>
      <c r="G1404" s="46">
        <v>-9932</v>
      </c>
      <c r="H1404" s="46">
        <v>-11815</v>
      </c>
      <c r="J1404" s="46">
        <f t="shared" si="42"/>
        <v>1.4300999999999999</v>
      </c>
      <c r="K1404" s="46">
        <f t="shared" si="43"/>
        <v>-10873.5</v>
      </c>
    </row>
    <row r="1405" spans="1:11">
      <c r="A1405" s="47">
        <v>42717</v>
      </c>
      <c r="B1405" s="48">
        <v>0.56444444444444442</v>
      </c>
      <c r="C1405" s="46">
        <v>378.71699999999998</v>
      </c>
      <c r="D1405" s="46">
        <v>5.9673999999999996</v>
      </c>
      <c r="E1405" s="46">
        <v>2.5266000000000002</v>
      </c>
      <c r="F1405" s="46">
        <v>0.33900000000000002</v>
      </c>
      <c r="G1405" s="46">
        <v>-9948</v>
      </c>
      <c r="H1405" s="46">
        <v>-11829</v>
      </c>
      <c r="J1405" s="46">
        <f t="shared" si="42"/>
        <v>1.4328000000000001</v>
      </c>
      <c r="K1405" s="46">
        <f t="shared" si="43"/>
        <v>-10888.5</v>
      </c>
    </row>
    <row r="1406" spans="1:11">
      <c r="A1406" s="47">
        <v>42717</v>
      </c>
      <c r="B1406" s="48">
        <v>0.56444444444444442</v>
      </c>
      <c r="C1406" s="46">
        <v>378.84</v>
      </c>
      <c r="D1406" s="46">
        <v>5.9733000000000001</v>
      </c>
      <c r="E1406" s="46">
        <v>2.5310000000000001</v>
      </c>
      <c r="F1406" s="46">
        <v>0.33900000000000002</v>
      </c>
      <c r="G1406" s="46">
        <v>-9963</v>
      </c>
      <c r="H1406" s="46">
        <v>-11844</v>
      </c>
      <c r="J1406" s="46">
        <f t="shared" si="42"/>
        <v>1.4350000000000001</v>
      </c>
      <c r="K1406" s="46">
        <f t="shared" si="43"/>
        <v>-10903.5</v>
      </c>
    </row>
    <row r="1407" spans="1:11">
      <c r="A1407" s="47">
        <v>42717</v>
      </c>
      <c r="B1407" s="48">
        <v>0.56445601851851845</v>
      </c>
      <c r="C1407" s="46">
        <v>378.71699999999998</v>
      </c>
      <c r="D1407" s="46">
        <v>5.9790999999999999</v>
      </c>
      <c r="E1407" s="46">
        <v>2.5352999999999999</v>
      </c>
      <c r="F1407" s="46">
        <v>0.34010000000000001</v>
      </c>
      <c r="G1407" s="46">
        <v>-9979</v>
      </c>
      <c r="H1407" s="46">
        <v>-11855</v>
      </c>
      <c r="J1407" s="46">
        <f t="shared" si="42"/>
        <v>1.4377</v>
      </c>
      <c r="K1407" s="46">
        <f t="shared" si="43"/>
        <v>-10917</v>
      </c>
    </row>
    <row r="1408" spans="1:11">
      <c r="A1408" s="47">
        <v>42717</v>
      </c>
      <c r="B1408" s="48">
        <v>0.56445601851851845</v>
      </c>
      <c r="C1408" s="46">
        <v>378.71699999999998</v>
      </c>
      <c r="D1408" s="46">
        <v>5.9867999999999997</v>
      </c>
      <c r="E1408" s="46">
        <v>2.5386000000000002</v>
      </c>
      <c r="F1408" s="46">
        <v>0.34010000000000001</v>
      </c>
      <c r="G1408" s="46">
        <v>-9993</v>
      </c>
      <c r="H1408" s="46">
        <v>-11870</v>
      </c>
      <c r="J1408" s="46">
        <f t="shared" si="42"/>
        <v>1.4393500000000001</v>
      </c>
      <c r="K1408" s="46">
        <f t="shared" si="43"/>
        <v>-10931.5</v>
      </c>
    </row>
    <row r="1409" spans="1:11">
      <c r="A1409" s="47">
        <v>42717</v>
      </c>
      <c r="B1409" s="48">
        <v>0.5644675925925926</v>
      </c>
      <c r="C1409" s="46">
        <v>378.71699999999998</v>
      </c>
      <c r="D1409" s="46">
        <v>5.9927000000000001</v>
      </c>
      <c r="E1409" s="46">
        <v>2.5440999999999998</v>
      </c>
      <c r="F1409" s="46">
        <v>0.34010000000000001</v>
      </c>
      <c r="G1409" s="46">
        <v>-10011</v>
      </c>
      <c r="H1409" s="46">
        <v>-11884</v>
      </c>
      <c r="J1409" s="46">
        <f t="shared" si="42"/>
        <v>1.4420999999999999</v>
      </c>
      <c r="K1409" s="46">
        <f t="shared" si="43"/>
        <v>-10947.5</v>
      </c>
    </row>
    <row r="1410" spans="1:11">
      <c r="A1410" s="47">
        <v>42717</v>
      </c>
      <c r="B1410" s="48">
        <v>0.56447916666666664</v>
      </c>
      <c r="C1410" s="46">
        <v>378.59399999999999</v>
      </c>
      <c r="D1410" s="46">
        <v>6.0004</v>
      </c>
      <c r="E1410" s="46">
        <v>2.5484</v>
      </c>
      <c r="F1410" s="46">
        <v>0.34010000000000001</v>
      </c>
      <c r="G1410" s="46">
        <v>-10027</v>
      </c>
      <c r="H1410" s="46">
        <v>-11898</v>
      </c>
      <c r="J1410" s="46">
        <f t="shared" si="42"/>
        <v>1.44425</v>
      </c>
      <c r="K1410" s="46">
        <f t="shared" si="43"/>
        <v>-10962.5</v>
      </c>
    </row>
    <row r="1411" spans="1:11">
      <c r="A1411" s="47">
        <v>42717</v>
      </c>
      <c r="B1411" s="48">
        <v>0.56447916666666664</v>
      </c>
      <c r="C1411" s="46">
        <v>378.71699999999998</v>
      </c>
      <c r="D1411" s="46">
        <v>6.0061999999999998</v>
      </c>
      <c r="E1411" s="46">
        <v>2.5539000000000001</v>
      </c>
      <c r="F1411" s="46">
        <v>0.3412</v>
      </c>
      <c r="G1411" s="46">
        <v>-10042</v>
      </c>
      <c r="H1411" s="46">
        <v>-11911</v>
      </c>
      <c r="J1411" s="46">
        <f t="shared" si="42"/>
        <v>1.4475500000000001</v>
      </c>
      <c r="K1411" s="46">
        <f t="shared" si="43"/>
        <v>-10976.5</v>
      </c>
    </row>
    <row r="1412" spans="1:11">
      <c r="A1412" s="47">
        <v>42717</v>
      </c>
      <c r="B1412" s="48">
        <v>0.56449074074074079</v>
      </c>
      <c r="C1412" s="46">
        <v>378.71699999999998</v>
      </c>
      <c r="D1412" s="46">
        <v>6.0121000000000002</v>
      </c>
      <c r="E1412" s="46">
        <v>2.5581999999999998</v>
      </c>
      <c r="F1412" s="46">
        <v>0.3412</v>
      </c>
      <c r="G1412" s="46">
        <v>-10058</v>
      </c>
      <c r="H1412" s="46">
        <v>-11923</v>
      </c>
      <c r="J1412" s="46">
        <f t="shared" si="42"/>
        <v>1.4497</v>
      </c>
      <c r="K1412" s="46">
        <f t="shared" si="43"/>
        <v>-10990.5</v>
      </c>
    </row>
    <row r="1413" spans="1:11">
      <c r="A1413" s="47">
        <v>42717</v>
      </c>
      <c r="B1413" s="48">
        <v>0.56450231481481483</v>
      </c>
      <c r="C1413" s="46">
        <v>378.59399999999999</v>
      </c>
      <c r="D1413" s="46">
        <v>6.0217999999999998</v>
      </c>
      <c r="E1413" s="46">
        <v>2.5615000000000001</v>
      </c>
      <c r="F1413" s="46">
        <v>0.34229999999999999</v>
      </c>
      <c r="G1413" s="46">
        <v>-10074</v>
      </c>
      <c r="H1413" s="46">
        <v>-11935</v>
      </c>
      <c r="J1413" s="46">
        <f t="shared" si="42"/>
        <v>1.4519</v>
      </c>
      <c r="K1413" s="46">
        <f t="shared" si="43"/>
        <v>-11004.5</v>
      </c>
    </row>
    <row r="1414" spans="1:11">
      <c r="A1414" s="47">
        <v>42717</v>
      </c>
      <c r="B1414" s="48">
        <v>0.56450231481481483</v>
      </c>
      <c r="C1414" s="46">
        <v>378.59399999999999</v>
      </c>
      <c r="D1414" s="46">
        <v>6.0275999999999996</v>
      </c>
      <c r="E1414" s="46">
        <v>2.5670000000000002</v>
      </c>
      <c r="F1414" s="46">
        <v>0.34229999999999999</v>
      </c>
      <c r="G1414" s="46">
        <v>-10089</v>
      </c>
      <c r="H1414" s="46">
        <v>-11949</v>
      </c>
      <c r="J1414" s="46">
        <f t="shared" ref="J1414:J1477" si="44">AVERAGE(E1414:F1414)</f>
        <v>1.45465</v>
      </c>
      <c r="K1414" s="46">
        <f t="shared" ref="K1414:K1477" si="45">AVERAGE(G1414:H1414)</f>
        <v>-11019</v>
      </c>
    </row>
    <row r="1415" spans="1:11">
      <c r="A1415" s="47">
        <v>42717</v>
      </c>
      <c r="B1415" s="48">
        <v>0.56451388888888887</v>
      </c>
      <c r="C1415" s="46">
        <v>378.59399999999999</v>
      </c>
      <c r="D1415" s="46">
        <v>6.0334000000000003</v>
      </c>
      <c r="E1415" s="46">
        <v>2.5712999999999999</v>
      </c>
      <c r="F1415" s="46">
        <v>0.34339999999999998</v>
      </c>
      <c r="G1415" s="46">
        <v>-10105</v>
      </c>
      <c r="H1415" s="46">
        <v>-11962</v>
      </c>
      <c r="J1415" s="46">
        <f t="shared" si="44"/>
        <v>1.4573499999999999</v>
      </c>
      <c r="K1415" s="46">
        <f t="shared" si="45"/>
        <v>-11033.5</v>
      </c>
    </row>
    <row r="1416" spans="1:11">
      <c r="A1416" s="47">
        <v>42717</v>
      </c>
      <c r="B1416" s="48">
        <v>0.56452546296296291</v>
      </c>
      <c r="C1416" s="46">
        <v>378.59399999999999</v>
      </c>
      <c r="D1416" s="46">
        <v>6.0411999999999999</v>
      </c>
      <c r="E1416" s="46">
        <v>2.5756999999999999</v>
      </c>
      <c r="F1416" s="46">
        <v>0.34439999999999998</v>
      </c>
      <c r="G1416" s="46">
        <v>-10121</v>
      </c>
      <c r="H1416" s="46">
        <v>-11975</v>
      </c>
      <c r="J1416" s="46">
        <f t="shared" si="44"/>
        <v>1.4600499999999998</v>
      </c>
      <c r="K1416" s="46">
        <f t="shared" si="45"/>
        <v>-11048</v>
      </c>
    </row>
    <row r="1417" spans="1:11">
      <c r="A1417" s="47">
        <v>42717</v>
      </c>
      <c r="B1417" s="48">
        <v>0.56452546296296291</v>
      </c>
      <c r="C1417" s="46">
        <v>378.59399999999999</v>
      </c>
      <c r="D1417" s="46">
        <v>6.0469999999999997</v>
      </c>
      <c r="E1417" s="46">
        <v>2.58</v>
      </c>
      <c r="F1417" s="46">
        <v>0.34549999999999997</v>
      </c>
      <c r="G1417" s="46">
        <v>-10137</v>
      </c>
      <c r="H1417" s="46">
        <v>-11988</v>
      </c>
      <c r="J1417" s="46">
        <f t="shared" si="44"/>
        <v>1.46275</v>
      </c>
      <c r="K1417" s="46">
        <f t="shared" si="45"/>
        <v>-11062.5</v>
      </c>
    </row>
    <row r="1418" spans="1:11">
      <c r="A1418" s="47">
        <v>42717</v>
      </c>
      <c r="B1418" s="48">
        <v>0.56453703703703706</v>
      </c>
      <c r="C1418" s="46">
        <v>378.471</v>
      </c>
      <c r="D1418" s="46">
        <v>6.0547000000000004</v>
      </c>
      <c r="E1418" s="46">
        <v>2.5844</v>
      </c>
      <c r="F1418" s="46">
        <v>0.34549999999999997</v>
      </c>
      <c r="G1418" s="46">
        <v>-10153</v>
      </c>
      <c r="H1418" s="46">
        <v>-12001</v>
      </c>
      <c r="J1418" s="46">
        <f t="shared" si="44"/>
        <v>1.46495</v>
      </c>
      <c r="K1418" s="46">
        <f t="shared" si="45"/>
        <v>-11077</v>
      </c>
    </row>
    <row r="1419" spans="1:11">
      <c r="A1419" s="47">
        <v>42717</v>
      </c>
      <c r="B1419" s="48">
        <v>0.5645486111111111</v>
      </c>
      <c r="C1419" s="46">
        <v>378.471</v>
      </c>
      <c r="D1419" s="46">
        <v>6.0606</v>
      </c>
      <c r="E1419" s="46">
        <v>2.5888</v>
      </c>
      <c r="F1419" s="46">
        <v>0.34660000000000002</v>
      </c>
      <c r="G1419" s="46">
        <v>-10167</v>
      </c>
      <c r="H1419" s="46">
        <v>-12014</v>
      </c>
      <c r="J1419" s="46">
        <f t="shared" si="44"/>
        <v>1.4677</v>
      </c>
      <c r="K1419" s="46">
        <f t="shared" si="45"/>
        <v>-11090.5</v>
      </c>
    </row>
    <row r="1420" spans="1:11">
      <c r="A1420" s="47">
        <v>42717</v>
      </c>
      <c r="B1420" s="48">
        <v>0.5645486111111111</v>
      </c>
      <c r="C1420" s="46">
        <v>378.471</v>
      </c>
      <c r="D1420" s="46">
        <v>6.0663999999999998</v>
      </c>
      <c r="E1420" s="46">
        <v>2.5931000000000002</v>
      </c>
      <c r="F1420" s="46">
        <v>0.34770000000000001</v>
      </c>
      <c r="G1420" s="46">
        <v>-10184</v>
      </c>
      <c r="H1420" s="46">
        <v>-12026</v>
      </c>
      <c r="J1420" s="46">
        <f t="shared" si="44"/>
        <v>1.4704000000000002</v>
      </c>
      <c r="K1420" s="46">
        <f t="shared" si="45"/>
        <v>-11105</v>
      </c>
    </row>
    <row r="1421" spans="1:11">
      <c r="A1421" s="47">
        <v>42717</v>
      </c>
      <c r="B1421" s="48">
        <v>0.56456018518518525</v>
      </c>
      <c r="C1421" s="46">
        <v>378.34800000000001</v>
      </c>
      <c r="D1421" s="46">
        <v>6.0740999999999996</v>
      </c>
      <c r="E1421" s="46">
        <v>2.5985999999999998</v>
      </c>
      <c r="F1421" s="46">
        <v>0.34770000000000001</v>
      </c>
      <c r="G1421" s="46">
        <v>-10201</v>
      </c>
      <c r="H1421" s="46">
        <v>-12037</v>
      </c>
      <c r="J1421" s="46">
        <f t="shared" si="44"/>
        <v>1.47315</v>
      </c>
      <c r="K1421" s="46">
        <f t="shared" si="45"/>
        <v>-11119</v>
      </c>
    </row>
    <row r="1422" spans="1:11">
      <c r="A1422" s="47">
        <v>42717</v>
      </c>
      <c r="B1422" s="48">
        <v>0.56457175925925929</v>
      </c>
      <c r="C1422" s="46">
        <v>378.34800000000001</v>
      </c>
      <c r="D1422" s="46">
        <v>6.08</v>
      </c>
      <c r="E1422" s="46">
        <v>2.6029</v>
      </c>
      <c r="F1422" s="46">
        <v>0.3488</v>
      </c>
      <c r="G1422" s="46">
        <v>-10214</v>
      </c>
      <c r="H1422" s="46">
        <v>-12050</v>
      </c>
      <c r="J1422" s="46">
        <f t="shared" si="44"/>
        <v>1.4758499999999999</v>
      </c>
      <c r="K1422" s="46">
        <f t="shared" si="45"/>
        <v>-11132</v>
      </c>
    </row>
    <row r="1423" spans="1:11">
      <c r="A1423" s="47">
        <v>42717</v>
      </c>
      <c r="B1423" s="48">
        <v>0.56457175925925929</v>
      </c>
      <c r="C1423" s="46">
        <v>378.34800000000001</v>
      </c>
      <c r="D1423" s="46">
        <v>6.0857999999999999</v>
      </c>
      <c r="E1423" s="46">
        <v>2.6084000000000001</v>
      </c>
      <c r="F1423" s="46">
        <v>0.3488</v>
      </c>
      <c r="G1423" s="46">
        <v>-10231</v>
      </c>
      <c r="H1423" s="46">
        <v>-12063</v>
      </c>
      <c r="J1423" s="46">
        <f t="shared" si="44"/>
        <v>1.4786000000000001</v>
      </c>
      <c r="K1423" s="46">
        <f t="shared" si="45"/>
        <v>-11147</v>
      </c>
    </row>
    <row r="1424" spans="1:11">
      <c r="A1424" s="47">
        <v>42717</v>
      </c>
      <c r="B1424" s="48">
        <v>0.56458333333333333</v>
      </c>
      <c r="C1424" s="46">
        <v>378.34800000000001</v>
      </c>
      <c r="D1424" s="46">
        <v>6.0915999999999997</v>
      </c>
      <c r="E1424" s="46">
        <v>2.6126999999999998</v>
      </c>
      <c r="F1424" s="46">
        <v>0.3488</v>
      </c>
      <c r="G1424" s="46">
        <v>-10247</v>
      </c>
      <c r="H1424" s="46">
        <v>-12073</v>
      </c>
      <c r="J1424" s="46">
        <f t="shared" si="44"/>
        <v>1.48075</v>
      </c>
      <c r="K1424" s="46">
        <f t="shared" si="45"/>
        <v>-11160</v>
      </c>
    </row>
    <row r="1425" spans="1:11">
      <c r="A1425" s="47">
        <v>42717</v>
      </c>
      <c r="B1425" s="48">
        <v>0.56459490740740736</v>
      </c>
      <c r="C1425" s="46">
        <v>378.22500000000002</v>
      </c>
      <c r="D1425" s="46">
        <v>6.0994000000000002</v>
      </c>
      <c r="E1425" s="46">
        <v>2.6171000000000002</v>
      </c>
      <c r="F1425" s="46">
        <v>0.34989999999999999</v>
      </c>
      <c r="G1425" s="46">
        <v>-10260</v>
      </c>
      <c r="H1425" s="46">
        <v>-12086</v>
      </c>
      <c r="J1425" s="46">
        <f t="shared" si="44"/>
        <v>1.4835</v>
      </c>
      <c r="K1425" s="46">
        <f t="shared" si="45"/>
        <v>-11173</v>
      </c>
    </row>
    <row r="1426" spans="1:11">
      <c r="A1426" s="47">
        <v>42717</v>
      </c>
      <c r="B1426" s="48">
        <v>0.56459490740740736</v>
      </c>
      <c r="C1426" s="46">
        <v>378.22500000000002</v>
      </c>
      <c r="D1426" s="46">
        <v>6.1071</v>
      </c>
      <c r="E1426" s="46">
        <v>2.6215000000000002</v>
      </c>
      <c r="F1426" s="46">
        <v>0.34989999999999999</v>
      </c>
      <c r="G1426" s="46">
        <v>-10276</v>
      </c>
      <c r="H1426" s="46">
        <v>-12098</v>
      </c>
      <c r="J1426" s="46">
        <f t="shared" si="44"/>
        <v>1.4857</v>
      </c>
      <c r="K1426" s="46">
        <f t="shared" si="45"/>
        <v>-11187</v>
      </c>
    </row>
    <row r="1427" spans="1:11">
      <c r="A1427" s="47">
        <v>42717</v>
      </c>
      <c r="B1427" s="48">
        <v>0.56460648148148151</v>
      </c>
      <c r="C1427" s="46">
        <v>378.10199999999998</v>
      </c>
      <c r="D1427" s="46">
        <v>6.1128999999999998</v>
      </c>
      <c r="E1427" s="46">
        <v>2.6269</v>
      </c>
      <c r="F1427" s="46">
        <v>0.35099999999999998</v>
      </c>
      <c r="G1427" s="46">
        <v>-10292</v>
      </c>
      <c r="H1427" s="46">
        <v>-12109</v>
      </c>
      <c r="J1427" s="46">
        <f t="shared" si="44"/>
        <v>1.48895</v>
      </c>
      <c r="K1427" s="46">
        <f t="shared" si="45"/>
        <v>-11200.5</v>
      </c>
    </row>
    <row r="1428" spans="1:11">
      <c r="A1428" s="47">
        <v>42717</v>
      </c>
      <c r="B1428" s="48">
        <v>0.56461805555555555</v>
      </c>
      <c r="C1428" s="46">
        <v>378.22500000000002</v>
      </c>
      <c r="D1428" s="46">
        <v>6.1207000000000003</v>
      </c>
      <c r="E1428" s="46">
        <v>2.6313</v>
      </c>
      <c r="F1428" s="46">
        <v>0.35099999999999998</v>
      </c>
      <c r="G1428" s="46">
        <v>-10308</v>
      </c>
      <c r="H1428" s="46">
        <v>-12122</v>
      </c>
      <c r="J1428" s="46">
        <f t="shared" si="44"/>
        <v>1.49115</v>
      </c>
      <c r="K1428" s="46">
        <f t="shared" si="45"/>
        <v>-11215</v>
      </c>
    </row>
    <row r="1429" spans="1:11">
      <c r="A1429" s="47">
        <v>42717</v>
      </c>
      <c r="B1429" s="48">
        <v>0.56461805555555555</v>
      </c>
      <c r="C1429" s="46">
        <v>378.10199999999998</v>
      </c>
      <c r="D1429" s="46">
        <v>6.1265000000000001</v>
      </c>
      <c r="E1429" s="46">
        <v>2.6356000000000002</v>
      </c>
      <c r="F1429" s="46">
        <v>0.35210000000000002</v>
      </c>
      <c r="G1429" s="46">
        <v>-10323</v>
      </c>
      <c r="H1429" s="46">
        <v>-12134</v>
      </c>
      <c r="J1429" s="46">
        <f t="shared" si="44"/>
        <v>1.4938500000000001</v>
      </c>
      <c r="K1429" s="46">
        <f t="shared" si="45"/>
        <v>-11228.5</v>
      </c>
    </row>
    <row r="1430" spans="1:11">
      <c r="A1430" s="47">
        <v>42717</v>
      </c>
      <c r="B1430" s="48">
        <v>0.5646296296296297</v>
      </c>
      <c r="C1430" s="46">
        <v>378.10199999999998</v>
      </c>
      <c r="D1430" s="46">
        <v>6.1342999999999996</v>
      </c>
      <c r="E1430" s="46">
        <v>2.64</v>
      </c>
      <c r="F1430" s="46">
        <v>0.35320000000000001</v>
      </c>
      <c r="G1430" s="46">
        <v>-10338</v>
      </c>
      <c r="H1430" s="46">
        <v>-12145</v>
      </c>
      <c r="J1430" s="46">
        <f t="shared" si="44"/>
        <v>1.4966000000000002</v>
      </c>
      <c r="K1430" s="46">
        <f t="shared" si="45"/>
        <v>-11241.5</v>
      </c>
    </row>
    <row r="1431" spans="1:11">
      <c r="A1431" s="47">
        <v>42717</v>
      </c>
      <c r="B1431" s="48">
        <v>0.56464120370370374</v>
      </c>
      <c r="C1431" s="46">
        <v>378.10199999999998</v>
      </c>
      <c r="D1431" s="46">
        <v>6.1420000000000003</v>
      </c>
      <c r="E1431" s="46">
        <v>2.6454</v>
      </c>
      <c r="F1431" s="46">
        <v>0.35320000000000001</v>
      </c>
      <c r="G1431" s="46">
        <v>-10351</v>
      </c>
      <c r="H1431" s="46">
        <v>-12155</v>
      </c>
      <c r="J1431" s="46">
        <f t="shared" si="44"/>
        <v>1.4993000000000001</v>
      </c>
      <c r="K1431" s="46">
        <f t="shared" si="45"/>
        <v>-11253</v>
      </c>
    </row>
    <row r="1432" spans="1:11">
      <c r="A1432" s="47">
        <v>42717</v>
      </c>
      <c r="B1432" s="48">
        <v>0.56464120370370374</v>
      </c>
      <c r="C1432" s="46">
        <v>377.97899999999998</v>
      </c>
      <c r="D1432" s="46">
        <v>6.1478999999999999</v>
      </c>
      <c r="E1432" s="46">
        <v>2.6497999999999999</v>
      </c>
      <c r="F1432" s="46">
        <v>0.35320000000000001</v>
      </c>
      <c r="G1432" s="46">
        <v>-10370</v>
      </c>
      <c r="H1432" s="46">
        <v>-12166</v>
      </c>
      <c r="J1432" s="46">
        <f t="shared" si="44"/>
        <v>1.5015000000000001</v>
      </c>
      <c r="K1432" s="46">
        <f t="shared" si="45"/>
        <v>-11268</v>
      </c>
    </row>
    <row r="1433" spans="1:11">
      <c r="A1433" s="47">
        <v>42717</v>
      </c>
      <c r="B1433" s="48">
        <v>0.56465277777777778</v>
      </c>
      <c r="C1433" s="46">
        <v>377.97899999999998</v>
      </c>
      <c r="D1433" s="46">
        <v>6.1536999999999997</v>
      </c>
      <c r="E1433" s="46">
        <v>2.6551999999999998</v>
      </c>
      <c r="F1433" s="46">
        <v>0.35420000000000001</v>
      </c>
      <c r="G1433" s="46">
        <v>-10384</v>
      </c>
      <c r="H1433" s="46">
        <v>-12178</v>
      </c>
      <c r="J1433" s="46">
        <f t="shared" si="44"/>
        <v>1.5046999999999999</v>
      </c>
      <c r="K1433" s="46">
        <f t="shared" si="45"/>
        <v>-11281</v>
      </c>
    </row>
    <row r="1434" spans="1:11">
      <c r="A1434" s="47">
        <v>42717</v>
      </c>
      <c r="B1434" s="48">
        <v>0.56466435185185182</v>
      </c>
      <c r="C1434" s="46">
        <v>377.97899999999998</v>
      </c>
      <c r="D1434" s="46">
        <v>6.1614000000000004</v>
      </c>
      <c r="E1434" s="46">
        <v>2.6585000000000001</v>
      </c>
      <c r="F1434" s="46">
        <v>0.35420000000000001</v>
      </c>
      <c r="G1434" s="46">
        <v>-10399</v>
      </c>
      <c r="H1434" s="46">
        <v>-12190</v>
      </c>
      <c r="J1434" s="46">
        <f t="shared" si="44"/>
        <v>1.5063500000000001</v>
      </c>
      <c r="K1434" s="46">
        <f t="shared" si="45"/>
        <v>-11294.5</v>
      </c>
    </row>
    <row r="1435" spans="1:11">
      <c r="A1435" s="47">
        <v>42717</v>
      </c>
      <c r="B1435" s="48">
        <v>0.56466435185185182</v>
      </c>
      <c r="C1435" s="46">
        <v>377.85599999999999</v>
      </c>
      <c r="D1435" s="46">
        <v>6.1673</v>
      </c>
      <c r="E1435" s="46">
        <v>2.6640000000000001</v>
      </c>
      <c r="F1435" s="46">
        <v>0.3553</v>
      </c>
      <c r="G1435" s="46">
        <v>-10414</v>
      </c>
      <c r="H1435" s="46">
        <v>-12200</v>
      </c>
      <c r="J1435" s="46">
        <f t="shared" si="44"/>
        <v>1.5096500000000002</v>
      </c>
      <c r="K1435" s="46">
        <f t="shared" si="45"/>
        <v>-11307</v>
      </c>
    </row>
    <row r="1436" spans="1:11">
      <c r="A1436" s="47">
        <v>42717</v>
      </c>
      <c r="B1436" s="48">
        <v>0.56467592592592586</v>
      </c>
      <c r="C1436" s="46">
        <v>377.733</v>
      </c>
      <c r="D1436" s="46">
        <v>6.1749999999999998</v>
      </c>
      <c r="E1436" s="46">
        <v>2.6671999999999998</v>
      </c>
      <c r="F1436" s="46">
        <v>0.3553</v>
      </c>
      <c r="G1436" s="46">
        <v>-10427</v>
      </c>
      <c r="H1436" s="46">
        <v>-12210</v>
      </c>
      <c r="J1436" s="46">
        <f t="shared" si="44"/>
        <v>1.51125</v>
      </c>
      <c r="K1436" s="46">
        <f t="shared" si="45"/>
        <v>-11318.5</v>
      </c>
    </row>
    <row r="1437" spans="1:11">
      <c r="A1437" s="47">
        <v>42717</v>
      </c>
      <c r="B1437" s="48">
        <v>0.56468750000000001</v>
      </c>
      <c r="C1437" s="46">
        <v>377.85599999999999</v>
      </c>
      <c r="D1437" s="46">
        <v>6.1828000000000003</v>
      </c>
      <c r="E1437" s="46">
        <v>2.6726999999999999</v>
      </c>
      <c r="F1437" s="46">
        <v>0.35639999999999999</v>
      </c>
      <c r="G1437" s="46">
        <v>-10444</v>
      </c>
      <c r="H1437" s="46">
        <v>-12220</v>
      </c>
      <c r="J1437" s="46">
        <f t="shared" si="44"/>
        <v>1.5145499999999998</v>
      </c>
      <c r="K1437" s="46">
        <f t="shared" si="45"/>
        <v>-11332</v>
      </c>
    </row>
    <row r="1438" spans="1:11">
      <c r="A1438" s="47">
        <v>42717</v>
      </c>
      <c r="B1438" s="48">
        <v>0.56468750000000001</v>
      </c>
      <c r="C1438" s="46">
        <v>377.61</v>
      </c>
      <c r="D1438" s="46">
        <v>6.1886000000000001</v>
      </c>
      <c r="E1438" s="46">
        <v>2.6781000000000001</v>
      </c>
      <c r="F1438" s="46">
        <v>0.35749999999999998</v>
      </c>
      <c r="G1438" s="46">
        <v>-10458</v>
      </c>
      <c r="H1438" s="46">
        <v>-12227</v>
      </c>
      <c r="J1438" s="46">
        <f t="shared" si="44"/>
        <v>1.5178</v>
      </c>
      <c r="K1438" s="46">
        <f t="shared" si="45"/>
        <v>-11342.5</v>
      </c>
    </row>
    <row r="1439" spans="1:11">
      <c r="A1439" s="47">
        <v>42717</v>
      </c>
      <c r="B1439" s="48">
        <v>0.56469907407407405</v>
      </c>
      <c r="C1439" s="46">
        <v>377.61</v>
      </c>
      <c r="D1439" s="46">
        <v>6.1963999999999997</v>
      </c>
      <c r="E1439" s="46">
        <v>2.6825000000000001</v>
      </c>
      <c r="F1439" s="46">
        <v>0.35749999999999998</v>
      </c>
      <c r="G1439" s="46">
        <v>-10473</v>
      </c>
      <c r="H1439" s="46">
        <v>-12237</v>
      </c>
      <c r="J1439" s="46">
        <f t="shared" si="44"/>
        <v>1.52</v>
      </c>
      <c r="K1439" s="46">
        <f t="shared" si="45"/>
        <v>-11355</v>
      </c>
    </row>
    <row r="1440" spans="1:11">
      <c r="A1440" s="47">
        <v>42717</v>
      </c>
      <c r="B1440" s="48">
        <v>0.56469907407407405</v>
      </c>
      <c r="C1440" s="46">
        <v>377.61</v>
      </c>
      <c r="D1440" s="46">
        <v>6.2041000000000004</v>
      </c>
      <c r="E1440" s="46">
        <v>2.6879</v>
      </c>
      <c r="F1440" s="46">
        <v>0.35859999999999997</v>
      </c>
      <c r="G1440" s="46">
        <v>-10488</v>
      </c>
      <c r="H1440" s="46">
        <v>-12248</v>
      </c>
      <c r="J1440" s="46">
        <f t="shared" si="44"/>
        <v>1.52325</v>
      </c>
      <c r="K1440" s="46">
        <f t="shared" si="45"/>
        <v>-11368</v>
      </c>
    </row>
    <row r="1441" spans="1:11">
      <c r="A1441" s="47">
        <v>42717</v>
      </c>
      <c r="B1441" s="48">
        <v>0.5647106481481482</v>
      </c>
      <c r="C1441" s="46">
        <v>377.61</v>
      </c>
      <c r="D1441" s="46">
        <v>6.2119</v>
      </c>
      <c r="E1441" s="46">
        <v>2.6934</v>
      </c>
      <c r="F1441" s="46">
        <v>0.35970000000000002</v>
      </c>
      <c r="G1441" s="46">
        <v>-10503</v>
      </c>
      <c r="H1441" s="46">
        <v>-12256</v>
      </c>
      <c r="J1441" s="46">
        <f t="shared" si="44"/>
        <v>1.5265500000000001</v>
      </c>
      <c r="K1441" s="46">
        <f t="shared" si="45"/>
        <v>-11379.5</v>
      </c>
    </row>
    <row r="1442" spans="1:11">
      <c r="A1442" s="47">
        <v>42717</v>
      </c>
      <c r="B1442" s="48">
        <v>0.56472222222222224</v>
      </c>
      <c r="C1442" s="46">
        <v>377.48700000000002</v>
      </c>
      <c r="D1442" s="46">
        <v>6.2176999999999998</v>
      </c>
      <c r="E1442" s="46">
        <v>2.6978</v>
      </c>
      <c r="F1442" s="46">
        <v>0.36080000000000001</v>
      </c>
      <c r="G1442" s="46">
        <v>-10518</v>
      </c>
      <c r="H1442" s="46">
        <v>-12266</v>
      </c>
      <c r="J1442" s="46">
        <f t="shared" si="44"/>
        <v>1.5293000000000001</v>
      </c>
      <c r="K1442" s="46">
        <f t="shared" si="45"/>
        <v>-11392</v>
      </c>
    </row>
    <row r="1443" spans="1:11">
      <c r="A1443" s="47">
        <v>42717</v>
      </c>
      <c r="B1443" s="48">
        <v>0.56472222222222224</v>
      </c>
      <c r="C1443" s="46">
        <v>377.36399999999998</v>
      </c>
      <c r="D1443" s="46">
        <v>6.2255000000000003</v>
      </c>
      <c r="E1443" s="46">
        <v>2.7021000000000002</v>
      </c>
      <c r="F1443" s="46">
        <v>0.36080000000000001</v>
      </c>
      <c r="G1443" s="46">
        <v>-10533</v>
      </c>
      <c r="H1443" s="46">
        <v>-12274</v>
      </c>
      <c r="J1443" s="46">
        <f t="shared" si="44"/>
        <v>1.53145</v>
      </c>
      <c r="K1443" s="46">
        <f t="shared" si="45"/>
        <v>-11403.5</v>
      </c>
    </row>
    <row r="1444" spans="1:11">
      <c r="A1444" s="47">
        <v>42717</v>
      </c>
      <c r="B1444" s="48">
        <v>0.56473379629629628</v>
      </c>
      <c r="C1444" s="46">
        <v>377.24099999999999</v>
      </c>
      <c r="D1444" s="46">
        <v>6.2332000000000001</v>
      </c>
      <c r="E1444" s="46">
        <v>2.7075999999999998</v>
      </c>
      <c r="F1444" s="46">
        <v>0.3619</v>
      </c>
      <c r="G1444" s="46">
        <v>-10547</v>
      </c>
      <c r="H1444" s="46">
        <v>-12284</v>
      </c>
      <c r="J1444" s="46">
        <f t="shared" si="44"/>
        <v>1.5347499999999998</v>
      </c>
      <c r="K1444" s="46">
        <f t="shared" si="45"/>
        <v>-11415.5</v>
      </c>
    </row>
    <row r="1445" spans="1:11">
      <c r="A1445" s="47">
        <v>42717</v>
      </c>
      <c r="B1445" s="48">
        <v>0.56474537037037031</v>
      </c>
      <c r="C1445" s="46">
        <v>377.36399999999998</v>
      </c>
      <c r="D1445" s="46">
        <v>6.2409999999999997</v>
      </c>
      <c r="E1445" s="46">
        <v>2.7119</v>
      </c>
      <c r="F1445" s="46">
        <v>0.36409999999999998</v>
      </c>
      <c r="G1445" s="46">
        <v>-10563</v>
      </c>
      <c r="H1445" s="46">
        <v>-12293</v>
      </c>
      <c r="J1445" s="46">
        <f t="shared" si="44"/>
        <v>1.538</v>
      </c>
      <c r="K1445" s="46">
        <f t="shared" si="45"/>
        <v>-11428</v>
      </c>
    </row>
    <row r="1446" spans="1:11">
      <c r="A1446" s="47">
        <v>42717</v>
      </c>
      <c r="B1446" s="48">
        <v>0.56474537037037031</v>
      </c>
      <c r="C1446" s="46">
        <v>377.24099999999999</v>
      </c>
      <c r="D1446" s="46">
        <v>6.2468000000000004</v>
      </c>
      <c r="E1446" s="46">
        <v>2.7162999999999999</v>
      </c>
      <c r="F1446" s="46">
        <v>0.36409999999999998</v>
      </c>
      <c r="G1446" s="46">
        <v>-10578</v>
      </c>
      <c r="H1446" s="46">
        <v>-12301</v>
      </c>
      <c r="J1446" s="46">
        <f t="shared" si="44"/>
        <v>1.5402</v>
      </c>
      <c r="K1446" s="46">
        <f t="shared" si="45"/>
        <v>-11439.5</v>
      </c>
    </row>
    <row r="1447" spans="1:11">
      <c r="A1447" s="47">
        <v>42717</v>
      </c>
      <c r="B1447" s="48">
        <v>0.56475694444444446</v>
      </c>
      <c r="C1447" s="46">
        <v>377.24099999999999</v>
      </c>
      <c r="D1447" s="46">
        <v>6.2545999999999999</v>
      </c>
      <c r="E1447" s="46">
        <v>2.7206000000000001</v>
      </c>
      <c r="F1447" s="46">
        <v>0.36509999999999998</v>
      </c>
      <c r="G1447" s="46">
        <v>-10591</v>
      </c>
      <c r="H1447" s="46">
        <v>-12310</v>
      </c>
      <c r="J1447" s="46">
        <f t="shared" si="44"/>
        <v>1.5428500000000001</v>
      </c>
      <c r="K1447" s="46">
        <f t="shared" si="45"/>
        <v>-11450.5</v>
      </c>
    </row>
    <row r="1448" spans="1:11">
      <c r="A1448" s="47">
        <v>42717</v>
      </c>
      <c r="B1448" s="48">
        <v>0.5647685185185185</v>
      </c>
      <c r="C1448" s="46">
        <v>377.11799999999999</v>
      </c>
      <c r="D1448" s="46">
        <v>6.2622999999999998</v>
      </c>
      <c r="E1448" s="46">
        <v>2.7261000000000002</v>
      </c>
      <c r="F1448" s="46">
        <v>0.36509999999999998</v>
      </c>
      <c r="G1448" s="46">
        <v>-10605</v>
      </c>
      <c r="H1448" s="46">
        <v>-12318</v>
      </c>
      <c r="J1448" s="46">
        <f t="shared" si="44"/>
        <v>1.5456000000000001</v>
      </c>
      <c r="K1448" s="46">
        <f t="shared" si="45"/>
        <v>-11461.5</v>
      </c>
    </row>
    <row r="1449" spans="1:11">
      <c r="A1449" s="47">
        <v>42717</v>
      </c>
      <c r="B1449" s="48">
        <v>0.5647685185185185</v>
      </c>
      <c r="C1449" s="46">
        <v>377.11799999999999</v>
      </c>
      <c r="D1449" s="46">
        <v>6.2680999999999996</v>
      </c>
      <c r="E1449" s="46">
        <v>2.7305000000000001</v>
      </c>
      <c r="F1449" s="46">
        <v>0.36620000000000003</v>
      </c>
      <c r="G1449" s="46">
        <v>-10622</v>
      </c>
      <c r="H1449" s="46">
        <v>-12327</v>
      </c>
      <c r="J1449" s="46">
        <f t="shared" si="44"/>
        <v>1.5483500000000001</v>
      </c>
      <c r="K1449" s="46">
        <f t="shared" si="45"/>
        <v>-11474.5</v>
      </c>
    </row>
    <row r="1450" spans="1:11">
      <c r="A1450" s="47">
        <v>42717</v>
      </c>
      <c r="B1450" s="48">
        <v>0.56478009259259265</v>
      </c>
      <c r="C1450" s="46">
        <v>376.995</v>
      </c>
      <c r="D1450" s="46">
        <v>6.2759</v>
      </c>
      <c r="E1450" s="46">
        <v>2.7359</v>
      </c>
      <c r="F1450" s="46">
        <v>0.36620000000000003</v>
      </c>
      <c r="G1450" s="46">
        <v>-10636</v>
      </c>
      <c r="H1450" s="46">
        <v>-12335</v>
      </c>
      <c r="J1450" s="46">
        <f t="shared" si="44"/>
        <v>1.55105</v>
      </c>
      <c r="K1450" s="46">
        <f t="shared" si="45"/>
        <v>-11485.5</v>
      </c>
    </row>
    <row r="1451" spans="1:11">
      <c r="A1451" s="47">
        <v>42717</v>
      </c>
      <c r="B1451" s="48">
        <v>0.56479166666666669</v>
      </c>
      <c r="C1451" s="46">
        <v>376.995</v>
      </c>
      <c r="D1451" s="46">
        <v>6.2816999999999998</v>
      </c>
      <c r="E1451" s="46">
        <v>2.7391999999999999</v>
      </c>
      <c r="F1451" s="46">
        <v>0.36730000000000002</v>
      </c>
      <c r="G1451" s="46">
        <v>-10649</v>
      </c>
      <c r="H1451" s="46">
        <v>-12344</v>
      </c>
      <c r="J1451" s="46">
        <f t="shared" si="44"/>
        <v>1.55325</v>
      </c>
      <c r="K1451" s="46">
        <f t="shared" si="45"/>
        <v>-11496.5</v>
      </c>
    </row>
    <row r="1452" spans="1:11">
      <c r="A1452" s="47">
        <v>42717</v>
      </c>
      <c r="B1452" s="48">
        <v>0.56479166666666669</v>
      </c>
      <c r="C1452" s="46">
        <v>376.74900000000002</v>
      </c>
      <c r="D1452" s="46">
        <v>6.2895000000000003</v>
      </c>
      <c r="E1452" s="46">
        <v>2.7446000000000002</v>
      </c>
      <c r="F1452" s="46">
        <v>0.36840000000000001</v>
      </c>
      <c r="G1452" s="46">
        <v>-10664</v>
      </c>
      <c r="H1452" s="46">
        <v>-12352</v>
      </c>
      <c r="J1452" s="46">
        <f t="shared" si="44"/>
        <v>1.5565</v>
      </c>
      <c r="K1452" s="46">
        <f t="shared" si="45"/>
        <v>-11508</v>
      </c>
    </row>
    <row r="1453" spans="1:11">
      <c r="A1453" s="47">
        <v>42717</v>
      </c>
      <c r="B1453" s="48">
        <v>0.56480324074074073</v>
      </c>
      <c r="C1453" s="46">
        <v>376.74900000000002</v>
      </c>
      <c r="D1453" s="46">
        <v>6.2953000000000001</v>
      </c>
      <c r="E1453" s="46">
        <v>2.7490000000000001</v>
      </c>
      <c r="F1453" s="46">
        <v>0.36840000000000001</v>
      </c>
      <c r="G1453" s="46">
        <v>-10677</v>
      </c>
      <c r="H1453" s="46">
        <v>-12358</v>
      </c>
      <c r="J1453" s="46">
        <f t="shared" si="44"/>
        <v>1.5587</v>
      </c>
      <c r="K1453" s="46">
        <f t="shared" si="45"/>
        <v>-11517.5</v>
      </c>
    </row>
    <row r="1454" spans="1:11">
      <c r="A1454" s="47">
        <v>42717</v>
      </c>
      <c r="B1454" s="48">
        <v>0.56481481481481477</v>
      </c>
      <c r="C1454" s="46">
        <v>376.74900000000002</v>
      </c>
      <c r="D1454" s="46">
        <v>6.3030999999999997</v>
      </c>
      <c r="E1454" s="46">
        <v>2.7532999999999999</v>
      </c>
      <c r="F1454" s="46">
        <v>0.3695</v>
      </c>
      <c r="G1454" s="46">
        <v>-10693</v>
      </c>
      <c r="H1454" s="46">
        <v>-12366</v>
      </c>
      <c r="J1454" s="46">
        <f t="shared" si="44"/>
        <v>1.5613999999999999</v>
      </c>
      <c r="K1454" s="46">
        <f t="shared" si="45"/>
        <v>-11529.5</v>
      </c>
    </row>
    <row r="1455" spans="1:11">
      <c r="A1455" s="47">
        <v>42717</v>
      </c>
      <c r="B1455" s="48">
        <v>0.56481481481481477</v>
      </c>
      <c r="C1455" s="46">
        <v>376.50299999999999</v>
      </c>
      <c r="D1455" s="46">
        <v>6.3068999999999997</v>
      </c>
      <c r="E1455" s="46">
        <v>2.7587999999999999</v>
      </c>
      <c r="F1455" s="46">
        <v>0.3695</v>
      </c>
      <c r="G1455" s="46">
        <v>-10707</v>
      </c>
      <c r="H1455" s="46">
        <v>-12372</v>
      </c>
      <c r="J1455" s="46">
        <f t="shared" si="44"/>
        <v>1.5641499999999999</v>
      </c>
      <c r="K1455" s="46">
        <f t="shared" si="45"/>
        <v>-11539.5</v>
      </c>
    </row>
    <row r="1456" spans="1:11">
      <c r="A1456" s="47">
        <v>42717</v>
      </c>
      <c r="B1456" s="48">
        <v>0.56482638888888892</v>
      </c>
      <c r="C1456" s="46">
        <v>376.50299999999999</v>
      </c>
      <c r="D1456" s="46">
        <v>6.3166000000000002</v>
      </c>
      <c r="E1456" s="46">
        <v>2.7631999999999999</v>
      </c>
      <c r="F1456" s="46">
        <v>0.37059999999999998</v>
      </c>
      <c r="G1456" s="46">
        <v>-10720</v>
      </c>
      <c r="H1456" s="46">
        <v>-12382</v>
      </c>
      <c r="J1456" s="46">
        <f t="shared" si="44"/>
        <v>1.5669</v>
      </c>
      <c r="K1456" s="46">
        <f t="shared" si="45"/>
        <v>-11551</v>
      </c>
    </row>
    <row r="1457" spans="1:11">
      <c r="A1457" s="47">
        <v>42717</v>
      </c>
      <c r="B1457" s="48">
        <v>0.56483796296296296</v>
      </c>
      <c r="C1457" s="46">
        <v>376.50299999999999</v>
      </c>
      <c r="D1457" s="46">
        <v>6.3243999999999998</v>
      </c>
      <c r="E1457" s="46">
        <v>2.7664</v>
      </c>
      <c r="F1457" s="46">
        <v>0.37059999999999998</v>
      </c>
      <c r="G1457" s="46">
        <v>-10735</v>
      </c>
      <c r="H1457" s="46">
        <v>-12389</v>
      </c>
      <c r="J1457" s="46">
        <f t="shared" si="44"/>
        <v>1.5685</v>
      </c>
      <c r="K1457" s="46">
        <f t="shared" si="45"/>
        <v>-11562</v>
      </c>
    </row>
    <row r="1458" spans="1:11">
      <c r="A1458" s="47">
        <v>42717</v>
      </c>
      <c r="B1458" s="48">
        <v>0.56483796296296296</v>
      </c>
      <c r="C1458" s="46">
        <v>376.50299999999999</v>
      </c>
      <c r="D1458" s="46">
        <v>6.3301999999999996</v>
      </c>
      <c r="E1458" s="46">
        <v>2.7719</v>
      </c>
      <c r="F1458" s="46">
        <v>0.37059999999999998</v>
      </c>
      <c r="G1458" s="46">
        <v>-10748</v>
      </c>
      <c r="H1458" s="46">
        <v>-12395</v>
      </c>
      <c r="J1458" s="46">
        <f t="shared" si="44"/>
        <v>1.57125</v>
      </c>
      <c r="K1458" s="46">
        <f t="shared" si="45"/>
        <v>-11571.5</v>
      </c>
    </row>
    <row r="1459" spans="1:11">
      <c r="A1459" s="47">
        <v>42717</v>
      </c>
      <c r="B1459" s="48">
        <v>0.56484953703703711</v>
      </c>
      <c r="C1459" s="46">
        <v>376.38</v>
      </c>
      <c r="D1459" s="46">
        <v>6.3380000000000001</v>
      </c>
      <c r="E1459" s="46">
        <v>2.7761999999999998</v>
      </c>
      <c r="F1459" s="46">
        <v>0.37169999999999997</v>
      </c>
      <c r="G1459" s="46">
        <v>-10762</v>
      </c>
      <c r="H1459" s="46">
        <v>-12403</v>
      </c>
      <c r="J1459" s="46">
        <f t="shared" si="44"/>
        <v>1.57395</v>
      </c>
      <c r="K1459" s="46">
        <f t="shared" si="45"/>
        <v>-11582.5</v>
      </c>
    </row>
    <row r="1460" spans="1:11">
      <c r="A1460" s="47">
        <v>42717</v>
      </c>
      <c r="B1460" s="48">
        <v>0.56486111111111115</v>
      </c>
      <c r="C1460" s="46">
        <v>376.25700000000001</v>
      </c>
      <c r="D1460" s="46">
        <v>6.3437999999999999</v>
      </c>
      <c r="E1460" s="46">
        <v>2.7795000000000001</v>
      </c>
      <c r="F1460" s="46">
        <v>0.37169999999999997</v>
      </c>
      <c r="G1460" s="46">
        <v>-10777</v>
      </c>
      <c r="H1460" s="46">
        <v>-12409</v>
      </c>
      <c r="J1460" s="46">
        <f t="shared" si="44"/>
        <v>1.5756000000000001</v>
      </c>
      <c r="K1460" s="46">
        <f t="shared" si="45"/>
        <v>-11593</v>
      </c>
    </row>
    <row r="1461" spans="1:11">
      <c r="A1461" s="47">
        <v>42717</v>
      </c>
      <c r="B1461" s="48">
        <v>0.56486111111111115</v>
      </c>
      <c r="C1461" s="46">
        <v>376.13400000000001</v>
      </c>
      <c r="D1461" s="46">
        <v>6.3516000000000004</v>
      </c>
      <c r="E1461" s="46">
        <v>2.7850000000000001</v>
      </c>
      <c r="F1461" s="46">
        <v>0.37280000000000002</v>
      </c>
      <c r="G1461" s="46">
        <v>-10792</v>
      </c>
      <c r="H1461" s="46">
        <v>-12416</v>
      </c>
      <c r="J1461" s="46">
        <f t="shared" si="44"/>
        <v>1.5789</v>
      </c>
      <c r="K1461" s="46">
        <f t="shared" si="45"/>
        <v>-11604</v>
      </c>
    </row>
    <row r="1462" spans="1:11">
      <c r="A1462" s="47">
        <v>42717</v>
      </c>
      <c r="B1462" s="48">
        <v>0.56487268518518519</v>
      </c>
      <c r="C1462" s="46">
        <v>376.13400000000001</v>
      </c>
      <c r="D1462" s="46">
        <v>6.3593000000000002</v>
      </c>
      <c r="E1462" s="46">
        <v>2.7892999999999999</v>
      </c>
      <c r="F1462" s="46">
        <v>0.37280000000000002</v>
      </c>
      <c r="G1462" s="46">
        <v>-10805</v>
      </c>
      <c r="H1462" s="46">
        <v>-12423</v>
      </c>
      <c r="J1462" s="46">
        <f t="shared" si="44"/>
        <v>1.5810499999999998</v>
      </c>
      <c r="K1462" s="46">
        <f t="shared" si="45"/>
        <v>-11614</v>
      </c>
    </row>
    <row r="1463" spans="1:11">
      <c r="A1463" s="47">
        <v>42717</v>
      </c>
      <c r="B1463" s="48">
        <v>0.56488425925925922</v>
      </c>
      <c r="C1463" s="46">
        <v>376.01100000000002</v>
      </c>
      <c r="D1463" s="46">
        <v>6.3651</v>
      </c>
      <c r="E1463" s="46">
        <v>2.7936999999999999</v>
      </c>
      <c r="F1463" s="46">
        <v>0.37390000000000001</v>
      </c>
      <c r="G1463" s="46">
        <v>-10820</v>
      </c>
      <c r="H1463" s="46">
        <v>-12429</v>
      </c>
      <c r="J1463" s="46">
        <f t="shared" si="44"/>
        <v>1.5837999999999999</v>
      </c>
      <c r="K1463" s="46">
        <f t="shared" si="45"/>
        <v>-11624.5</v>
      </c>
    </row>
    <row r="1464" spans="1:11">
      <c r="A1464" s="47">
        <v>42717</v>
      </c>
      <c r="B1464" s="48">
        <v>0.56488425925925922</v>
      </c>
      <c r="C1464" s="46">
        <v>376.01100000000002</v>
      </c>
      <c r="D1464" s="46">
        <v>6.3728999999999996</v>
      </c>
      <c r="E1464" s="46">
        <v>2.7968999999999999</v>
      </c>
      <c r="F1464" s="46">
        <v>0.375</v>
      </c>
      <c r="G1464" s="46">
        <v>-10833</v>
      </c>
      <c r="H1464" s="46">
        <v>-12435</v>
      </c>
      <c r="J1464" s="46">
        <f t="shared" si="44"/>
        <v>1.58595</v>
      </c>
      <c r="K1464" s="46">
        <f t="shared" si="45"/>
        <v>-11634</v>
      </c>
    </row>
    <row r="1465" spans="1:11">
      <c r="A1465" s="47">
        <v>42717</v>
      </c>
      <c r="B1465" s="48">
        <v>0.56489583333333326</v>
      </c>
      <c r="C1465" s="46">
        <v>375.88799999999998</v>
      </c>
      <c r="D1465" s="46">
        <v>6.3787000000000003</v>
      </c>
      <c r="E1465" s="46">
        <v>2.8012999999999999</v>
      </c>
      <c r="F1465" s="46">
        <v>0.375</v>
      </c>
      <c r="G1465" s="46">
        <v>-10846</v>
      </c>
      <c r="H1465" s="46">
        <v>-12441</v>
      </c>
      <c r="J1465" s="46">
        <f t="shared" si="44"/>
        <v>1.58815</v>
      </c>
      <c r="K1465" s="46">
        <f t="shared" si="45"/>
        <v>-11643.5</v>
      </c>
    </row>
    <row r="1466" spans="1:11">
      <c r="A1466" s="47">
        <v>42717</v>
      </c>
      <c r="B1466" s="48">
        <v>0.56490740740740741</v>
      </c>
      <c r="C1466" s="46">
        <v>375.76499999999999</v>
      </c>
      <c r="D1466" s="46">
        <v>6.3845000000000001</v>
      </c>
      <c r="E1466" s="46">
        <v>2.8068</v>
      </c>
      <c r="F1466" s="46">
        <v>0.37609999999999999</v>
      </c>
      <c r="G1466" s="46">
        <v>-10859</v>
      </c>
      <c r="H1466" s="46">
        <v>-12445</v>
      </c>
      <c r="J1466" s="46">
        <f t="shared" si="44"/>
        <v>1.59145</v>
      </c>
      <c r="K1466" s="46">
        <f t="shared" si="45"/>
        <v>-11652</v>
      </c>
    </row>
    <row r="1467" spans="1:11">
      <c r="A1467" s="47">
        <v>42717</v>
      </c>
      <c r="B1467" s="48">
        <v>0.56490740740740741</v>
      </c>
      <c r="C1467" s="46">
        <v>375.642</v>
      </c>
      <c r="D1467" s="46">
        <v>6.3922999999999996</v>
      </c>
      <c r="E1467" s="46">
        <v>2.8111000000000002</v>
      </c>
      <c r="F1467" s="46">
        <v>0.37609999999999999</v>
      </c>
      <c r="G1467" s="46">
        <v>-10872</v>
      </c>
      <c r="H1467" s="46">
        <v>-12452</v>
      </c>
      <c r="J1467" s="46">
        <f t="shared" si="44"/>
        <v>1.5936000000000001</v>
      </c>
      <c r="K1467" s="46">
        <f t="shared" si="45"/>
        <v>-11662</v>
      </c>
    </row>
    <row r="1468" spans="1:11">
      <c r="A1468" s="47">
        <v>42717</v>
      </c>
      <c r="B1468" s="48">
        <v>0.56491898148148145</v>
      </c>
      <c r="C1468" s="46">
        <v>375.642</v>
      </c>
      <c r="D1468" s="46">
        <v>6.3981000000000003</v>
      </c>
      <c r="E1468" s="46">
        <v>2.8144</v>
      </c>
      <c r="F1468" s="46">
        <v>0.37609999999999999</v>
      </c>
      <c r="G1468" s="46">
        <v>-10887</v>
      </c>
      <c r="H1468" s="46">
        <v>-12458</v>
      </c>
      <c r="J1468" s="46">
        <f t="shared" si="44"/>
        <v>1.5952500000000001</v>
      </c>
      <c r="K1468" s="46">
        <f t="shared" si="45"/>
        <v>-11672.5</v>
      </c>
    </row>
    <row r="1469" spans="1:11">
      <c r="A1469" s="47">
        <v>42717</v>
      </c>
      <c r="B1469" s="48">
        <v>0.5649305555555556</v>
      </c>
      <c r="C1469" s="46">
        <v>375.39600000000002</v>
      </c>
      <c r="D1469" s="46">
        <v>6.4058999999999999</v>
      </c>
      <c r="E1469" s="46">
        <v>2.8197999999999999</v>
      </c>
      <c r="F1469" s="46">
        <v>0.37609999999999999</v>
      </c>
      <c r="G1469" s="46">
        <v>-10901</v>
      </c>
      <c r="H1469" s="46">
        <v>-12464</v>
      </c>
      <c r="J1469" s="46">
        <f t="shared" si="44"/>
        <v>1.59795</v>
      </c>
      <c r="K1469" s="46">
        <f t="shared" si="45"/>
        <v>-11682.5</v>
      </c>
    </row>
    <row r="1470" spans="1:11">
      <c r="A1470" s="47">
        <v>42717</v>
      </c>
      <c r="B1470" s="48">
        <v>0.5649305555555556</v>
      </c>
      <c r="C1470" s="46">
        <v>375.39600000000002</v>
      </c>
      <c r="D1470" s="46">
        <v>6.4135999999999997</v>
      </c>
      <c r="E1470" s="46">
        <v>2.8231000000000002</v>
      </c>
      <c r="F1470" s="46">
        <v>0.37709999999999999</v>
      </c>
      <c r="G1470" s="46">
        <v>-10913</v>
      </c>
      <c r="H1470" s="46">
        <v>-12468</v>
      </c>
      <c r="J1470" s="46">
        <f t="shared" si="44"/>
        <v>1.6001000000000001</v>
      </c>
      <c r="K1470" s="46">
        <f t="shared" si="45"/>
        <v>-11690.5</v>
      </c>
    </row>
    <row r="1471" spans="1:11">
      <c r="A1471" s="47">
        <v>42717</v>
      </c>
      <c r="B1471" s="48">
        <v>0.56494212962962964</v>
      </c>
      <c r="C1471" s="46">
        <v>375.39600000000002</v>
      </c>
      <c r="D1471" s="46">
        <v>6.4195000000000002</v>
      </c>
      <c r="E1471" s="46">
        <v>2.8285999999999998</v>
      </c>
      <c r="F1471" s="46">
        <v>0.37709999999999999</v>
      </c>
      <c r="G1471" s="46">
        <v>-10926</v>
      </c>
      <c r="H1471" s="46">
        <v>-12474</v>
      </c>
      <c r="J1471" s="46">
        <f t="shared" si="44"/>
        <v>1.6028499999999999</v>
      </c>
      <c r="K1471" s="46">
        <f t="shared" si="45"/>
        <v>-11700</v>
      </c>
    </row>
    <row r="1472" spans="1:11">
      <c r="A1472" s="47">
        <v>42717</v>
      </c>
      <c r="B1472" s="48">
        <v>0.56494212962962964</v>
      </c>
      <c r="C1472" s="46">
        <v>375.15</v>
      </c>
      <c r="D1472" s="46">
        <v>6.4272</v>
      </c>
      <c r="E1472" s="46">
        <v>2.8329</v>
      </c>
      <c r="F1472" s="46">
        <v>0.37709999999999999</v>
      </c>
      <c r="G1472" s="46">
        <v>-10941</v>
      </c>
      <c r="H1472" s="46">
        <v>-12477</v>
      </c>
      <c r="J1472" s="46">
        <f t="shared" si="44"/>
        <v>1.605</v>
      </c>
      <c r="K1472" s="46">
        <f t="shared" si="45"/>
        <v>-11709</v>
      </c>
    </row>
    <row r="1473" spans="1:11">
      <c r="A1473" s="47">
        <v>42717</v>
      </c>
      <c r="B1473" s="48">
        <v>0.56495370370370368</v>
      </c>
      <c r="C1473" s="46">
        <v>375.15</v>
      </c>
      <c r="D1473" s="46">
        <v>6.4349999999999996</v>
      </c>
      <c r="E1473" s="46">
        <v>2.8384</v>
      </c>
      <c r="F1473" s="46">
        <v>0.37709999999999999</v>
      </c>
      <c r="G1473" s="46">
        <v>-10953</v>
      </c>
      <c r="H1473" s="46">
        <v>-12484</v>
      </c>
      <c r="J1473" s="46">
        <f t="shared" si="44"/>
        <v>1.60775</v>
      </c>
      <c r="K1473" s="46">
        <f t="shared" si="45"/>
        <v>-11718.5</v>
      </c>
    </row>
    <row r="1474" spans="1:11">
      <c r="A1474" s="47">
        <v>42717</v>
      </c>
      <c r="B1474" s="48">
        <v>0.56496527777777772</v>
      </c>
      <c r="C1474" s="46">
        <v>375.02699999999999</v>
      </c>
      <c r="D1474" s="46">
        <v>6.4408000000000003</v>
      </c>
      <c r="E1474" s="46">
        <v>2.8416000000000001</v>
      </c>
      <c r="F1474" s="46">
        <v>0.37819999999999998</v>
      </c>
      <c r="G1474" s="46">
        <v>-10965</v>
      </c>
      <c r="H1474" s="46">
        <v>-12490</v>
      </c>
      <c r="J1474" s="46">
        <f t="shared" si="44"/>
        <v>1.6099000000000001</v>
      </c>
      <c r="K1474" s="46">
        <f t="shared" si="45"/>
        <v>-11727.5</v>
      </c>
    </row>
    <row r="1475" spans="1:11">
      <c r="A1475" s="47">
        <v>42717</v>
      </c>
      <c r="B1475" s="48">
        <v>0.56496527777777772</v>
      </c>
      <c r="C1475" s="46">
        <v>375.02699999999999</v>
      </c>
      <c r="D1475" s="46">
        <v>6.4485999999999999</v>
      </c>
      <c r="E1475" s="46">
        <v>2.8471000000000002</v>
      </c>
      <c r="F1475" s="46">
        <v>0.37819999999999998</v>
      </c>
      <c r="G1475" s="46">
        <v>-10979</v>
      </c>
      <c r="H1475" s="46">
        <v>-12496</v>
      </c>
      <c r="J1475" s="46">
        <f t="shared" si="44"/>
        <v>1.6126500000000001</v>
      </c>
      <c r="K1475" s="46">
        <f t="shared" si="45"/>
        <v>-11737.5</v>
      </c>
    </row>
    <row r="1476" spans="1:11">
      <c r="A1476" s="47">
        <v>42717</v>
      </c>
      <c r="B1476" s="48">
        <v>0.56497685185185187</v>
      </c>
      <c r="C1476" s="46">
        <v>374.904</v>
      </c>
      <c r="D1476" s="46">
        <v>6.4562999999999997</v>
      </c>
      <c r="E1476" s="46">
        <v>2.8504</v>
      </c>
      <c r="F1476" s="46">
        <v>0.37819999999999998</v>
      </c>
      <c r="G1476" s="46">
        <v>-10993</v>
      </c>
      <c r="H1476" s="46">
        <v>-12500</v>
      </c>
      <c r="J1476" s="46">
        <f t="shared" si="44"/>
        <v>1.6143000000000001</v>
      </c>
      <c r="K1476" s="46">
        <f t="shared" si="45"/>
        <v>-11746.5</v>
      </c>
    </row>
    <row r="1477" spans="1:11">
      <c r="A1477" s="47">
        <v>42717</v>
      </c>
      <c r="B1477" s="48">
        <v>0.56498842592592591</v>
      </c>
      <c r="C1477" s="46">
        <v>374.78100000000001</v>
      </c>
      <c r="D1477" s="46">
        <v>6.4621000000000004</v>
      </c>
      <c r="E1477" s="46">
        <v>2.8557999999999999</v>
      </c>
      <c r="F1477" s="46">
        <v>0.37819999999999998</v>
      </c>
      <c r="G1477" s="46">
        <v>-11006</v>
      </c>
      <c r="H1477" s="46">
        <v>-12505</v>
      </c>
      <c r="J1477" s="46">
        <f t="shared" si="44"/>
        <v>1.617</v>
      </c>
      <c r="K1477" s="46">
        <f t="shared" si="45"/>
        <v>-11755.5</v>
      </c>
    </row>
    <row r="1478" spans="1:11">
      <c r="A1478" s="47">
        <v>42717</v>
      </c>
      <c r="B1478" s="48">
        <v>0.56498842592592591</v>
      </c>
      <c r="C1478" s="46">
        <v>374.53500000000003</v>
      </c>
      <c r="D1478" s="46">
        <v>6.4699</v>
      </c>
      <c r="E1478" s="46">
        <v>2.8601999999999999</v>
      </c>
      <c r="F1478" s="46">
        <v>0.37819999999999998</v>
      </c>
      <c r="G1478" s="46">
        <v>-11018</v>
      </c>
      <c r="H1478" s="46">
        <v>-12511</v>
      </c>
      <c r="J1478" s="46">
        <f t="shared" ref="J1478:J1533" si="46">AVERAGE(E1478:F1478)</f>
        <v>1.6192</v>
      </c>
      <c r="K1478" s="46">
        <f t="shared" ref="K1478:K1533" si="47">AVERAGE(G1478:H1478)</f>
        <v>-11764.5</v>
      </c>
    </row>
    <row r="1479" spans="1:11">
      <c r="A1479" s="47">
        <v>42717</v>
      </c>
      <c r="B1479" s="48">
        <v>0.56500000000000006</v>
      </c>
      <c r="C1479" s="46">
        <v>374.65800000000002</v>
      </c>
      <c r="D1479" s="46">
        <v>6.4776999999999996</v>
      </c>
      <c r="E1479" s="46">
        <v>2.8633999999999999</v>
      </c>
      <c r="F1479" s="46">
        <v>0.37819999999999998</v>
      </c>
      <c r="G1479" s="46">
        <v>-11033</v>
      </c>
      <c r="H1479" s="46">
        <v>-12517</v>
      </c>
      <c r="J1479" s="46">
        <f t="shared" si="46"/>
        <v>1.6208</v>
      </c>
      <c r="K1479" s="46">
        <f t="shared" si="47"/>
        <v>-11775</v>
      </c>
    </row>
    <row r="1480" spans="1:11">
      <c r="A1480" s="47">
        <v>42717</v>
      </c>
      <c r="B1480" s="48">
        <v>0.5650115740740741</v>
      </c>
      <c r="C1480" s="46">
        <v>374.41199999999998</v>
      </c>
      <c r="D1480" s="46">
        <v>6.4835000000000003</v>
      </c>
      <c r="E1480" s="46">
        <v>2.8689</v>
      </c>
      <c r="F1480" s="46">
        <v>0.37930000000000003</v>
      </c>
      <c r="G1480" s="46">
        <v>-11047</v>
      </c>
      <c r="H1480" s="46">
        <v>-12521</v>
      </c>
      <c r="J1480" s="46">
        <f t="shared" si="46"/>
        <v>1.6241000000000001</v>
      </c>
      <c r="K1480" s="46">
        <f t="shared" si="47"/>
        <v>-11784</v>
      </c>
    </row>
    <row r="1481" spans="1:11">
      <c r="A1481" s="47">
        <v>42717</v>
      </c>
      <c r="B1481" s="48">
        <v>0.5650115740740741</v>
      </c>
      <c r="C1481" s="46">
        <v>374.41199999999998</v>
      </c>
      <c r="D1481" s="46">
        <v>6.4912000000000001</v>
      </c>
      <c r="E1481" s="46">
        <v>2.8721999999999999</v>
      </c>
      <c r="F1481" s="46">
        <v>0.37930000000000003</v>
      </c>
      <c r="G1481" s="46">
        <v>-11059</v>
      </c>
      <c r="H1481" s="46">
        <v>-12527</v>
      </c>
      <c r="J1481" s="46">
        <f t="shared" si="46"/>
        <v>1.62575</v>
      </c>
      <c r="K1481" s="46">
        <f t="shared" si="47"/>
        <v>-11793</v>
      </c>
    </row>
    <row r="1482" spans="1:11">
      <c r="A1482" s="47">
        <v>42717</v>
      </c>
      <c r="B1482" s="48">
        <v>0.56502314814814814</v>
      </c>
      <c r="C1482" s="46">
        <v>374.28899999999999</v>
      </c>
      <c r="D1482" s="46">
        <v>6.4989999999999997</v>
      </c>
      <c r="E1482" s="46">
        <v>2.8765000000000001</v>
      </c>
      <c r="F1482" s="46">
        <v>0.37930000000000003</v>
      </c>
      <c r="G1482" s="46">
        <v>-11073</v>
      </c>
      <c r="H1482" s="46">
        <v>-12533</v>
      </c>
      <c r="J1482" s="46">
        <f t="shared" si="46"/>
        <v>1.6279000000000001</v>
      </c>
      <c r="K1482" s="46">
        <f t="shared" si="47"/>
        <v>-11803</v>
      </c>
    </row>
    <row r="1483" spans="1:11">
      <c r="A1483" s="47">
        <v>42717</v>
      </c>
      <c r="B1483" s="48">
        <v>0.56503472222222217</v>
      </c>
      <c r="C1483" s="46">
        <v>374.166</v>
      </c>
      <c r="D1483" s="46">
        <v>6.5068000000000001</v>
      </c>
      <c r="E1483" s="46">
        <v>2.8820000000000001</v>
      </c>
      <c r="F1483" s="46">
        <v>0.37930000000000003</v>
      </c>
      <c r="G1483" s="46">
        <v>-11087</v>
      </c>
      <c r="H1483" s="46">
        <v>-12537</v>
      </c>
      <c r="J1483" s="46">
        <f t="shared" si="46"/>
        <v>1.6306500000000002</v>
      </c>
      <c r="K1483" s="46">
        <f t="shared" si="47"/>
        <v>-11812</v>
      </c>
    </row>
    <row r="1484" spans="1:11">
      <c r="A1484" s="47">
        <v>42717</v>
      </c>
      <c r="B1484" s="48">
        <v>0.56503472222222217</v>
      </c>
      <c r="C1484" s="46">
        <v>374.04300000000001</v>
      </c>
      <c r="D1484" s="46">
        <v>6.5125999999999999</v>
      </c>
      <c r="E1484" s="46">
        <v>2.8852000000000002</v>
      </c>
      <c r="F1484" s="46">
        <v>0.38040000000000002</v>
      </c>
      <c r="G1484" s="46">
        <v>-11100</v>
      </c>
      <c r="H1484" s="46">
        <v>-12543</v>
      </c>
      <c r="J1484" s="46">
        <f t="shared" si="46"/>
        <v>1.6328</v>
      </c>
      <c r="K1484" s="46">
        <f t="shared" si="47"/>
        <v>-11821.5</v>
      </c>
    </row>
    <row r="1485" spans="1:11">
      <c r="A1485" s="47">
        <v>42717</v>
      </c>
      <c r="B1485" s="48">
        <v>0.56504629629629632</v>
      </c>
      <c r="C1485" s="46">
        <v>374.04300000000001</v>
      </c>
      <c r="D1485" s="46">
        <v>6.5202999999999998</v>
      </c>
      <c r="E1485" s="46">
        <v>2.8906999999999998</v>
      </c>
      <c r="F1485" s="46">
        <v>0.37930000000000003</v>
      </c>
      <c r="G1485" s="46">
        <v>-11112</v>
      </c>
      <c r="H1485" s="46">
        <v>-12550</v>
      </c>
      <c r="J1485" s="46">
        <f t="shared" si="46"/>
        <v>1.635</v>
      </c>
      <c r="K1485" s="46">
        <f t="shared" si="47"/>
        <v>-11831</v>
      </c>
    </row>
    <row r="1486" spans="1:11">
      <c r="A1486" s="47">
        <v>42717</v>
      </c>
      <c r="B1486" s="48">
        <v>0.56505787037037036</v>
      </c>
      <c r="C1486" s="46">
        <v>373.79700000000003</v>
      </c>
      <c r="D1486" s="46">
        <v>6.5281000000000002</v>
      </c>
      <c r="E1486" s="46">
        <v>2.8961000000000001</v>
      </c>
      <c r="F1486" s="46">
        <v>0.37930000000000003</v>
      </c>
      <c r="G1486" s="46">
        <v>-11127</v>
      </c>
      <c r="H1486" s="46">
        <v>-12555</v>
      </c>
      <c r="J1486" s="46">
        <f t="shared" si="46"/>
        <v>1.6377000000000002</v>
      </c>
      <c r="K1486" s="46">
        <f t="shared" si="47"/>
        <v>-11841</v>
      </c>
    </row>
    <row r="1487" spans="1:11">
      <c r="A1487" s="47">
        <v>42717</v>
      </c>
      <c r="B1487" s="48">
        <v>0.56505787037037036</v>
      </c>
      <c r="C1487" s="46">
        <v>373.79700000000003</v>
      </c>
      <c r="D1487" s="46">
        <v>6.5358999999999998</v>
      </c>
      <c r="E1487" s="46">
        <v>2.8994</v>
      </c>
      <c r="F1487" s="46">
        <v>0.37930000000000003</v>
      </c>
      <c r="G1487" s="46">
        <v>-11140</v>
      </c>
      <c r="H1487" s="46">
        <v>-12560</v>
      </c>
      <c r="J1487" s="46">
        <f t="shared" si="46"/>
        <v>1.6393500000000001</v>
      </c>
      <c r="K1487" s="46">
        <f t="shared" si="47"/>
        <v>-11850</v>
      </c>
    </row>
    <row r="1488" spans="1:11">
      <c r="A1488" s="47">
        <v>42717</v>
      </c>
      <c r="B1488" s="48">
        <v>0.56506944444444451</v>
      </c>
      <c r="C1488" s="46">
        <v>373.67399999999998</v>
      </c>
      <c r="D1488" s="46">
        <v>6.5416999999999996</v>
      </c>
      <c r="E1488" s="46">
        <v>2.9049</v>
      </c>
      <c r="F1488" s="46">
        <v>0.37930000000000003</v>
      </c>
      <c r="G1488" s="46">
        <v>-11152</v>
      </c>
      <c r="H1488" s="46">
        <v>-12565</v>
      </c>
      <c r="J1488" s="46">
        <f t="shared" si="46"/>
        <v>1.6421000000000001</v>
      </c>
      <c r="K1488" s="46">
        <f t="shared" si="47"/>
        <v>-11858.5</v>
      </c>
    </row>
    <row r="1489" spans="1:11">
      <c r="A1489" s="47">
        <v>42717</v>
      </c>
      <c r="B1489" s="48">
        <v>0.56508101851851855</v>
      </c>
      <c r="C1489" s="46">
        <v>373.55099999999999</v>
      </c>
      <c r="D1489" s="46">
        <v>6.5494000000000003</v>
      </c>
      <c r="E1489" s="46">
        <v>2.9102999999999999</v>
      </c>
      <c r="F1489" s="46">
        <v>0.38040000000000002</v>
      </c>
      <c r="G1489" s="46">
        <v>-11164</v>
      </c>
      <c r="H1489" s="46">
        <v>-12569</v>
      </c>
      <c r="J1489" s="46">
        <f t="shared" si="46"/>
        <v>1.6453499999999999</v>
      </c>
      <c r="K1489" s="46">
        <f t="shared" si="47"/>
        <v>-11866.5</v>
      </c>
    </row>
    <row r="1490" spans="1:11">
      <c r="A1490" s="47">
        <v>42717</v>
      </c>
      <c r="B1490" s="48">
        <v>0.56508101851851855</v>
      </c>
      <c r="C1490" s="46">
        <v>373.428</v>
      </c>
      <c r="D1490" s="46">
        <v>6.5552999999999999</v>
      </c>
      <c r="E1490" s="46">
        <v>2.9146999999999998</v>
      </c>
      <c r="F1490" s="46">
        <v>0.38040000000000002</v>
      </c>
      <c r="G1490" s="46">
        <v>-11177</v>
      </c>
      <c r="H1490" s="46">
        <v>-12583</v>
      </c>
      <c r="J1490" s="46">
        <f t="shared" si="46"/>
        <v>1.6475499999999998</v>
      </c>
      <c r="K1490" s="46">
        <f t="shared" si="47"/>
        <v>-11880</v>
      </c>
    </row>
    <row r="1491" spans="1:11">
      <c r="A1491" s="47">
        <v>42717</v>
      </c>
      <c r="B1491" s="48">
        <v>0.56509259259259259</v>
      </c>
      <c r="C1491" s="46">
        <v>373.30500000000001</v>
      </c>
      <c r="D1491" s="46">
        <v>6.5629999999999997</v>
      </c>
      <c r="E1491" s="46">
        <v>2.919</v>
      </c>
      <c r="F1491" s="46">
        <v>0.38150000000000001</v>
      </c>
      <c r="G1491" s="46">
        <v>-11192</v>
      </c>
      <c r="H1491" s="46">
        <v>-12587</v>
      </c>
      <c r="J1491" s="46">
        <f t="shared" si="46"/>
        <v>1.65025</v>
      </c>
      <c r="K1491" s="46">
        <f t="shared" si="47"/>
        <v>-11889.5</v>
      </c>
    </row>
    <row r="1492" spans="1:11">
      <c r="A1492" s="47">
        <v>42717</v>
      </c>
      <c r="B1492" s="48">
        <v>0.56510416666666663</v>
      </c>
      <c r="C1492" s="46">
        <v>373.30500000000001</v>
      </c>
      <c r="D1492" s="46">
        <v>6.5688000000000004</v>
      </c>
      <c r="E1492" s="46">
        <v>2.9234</v>
      </c>
      <c r="F1492" s="46">
        <v>0.38150000000000001</v>
      </c>
      <c r="G1492" s="46">
        <v>-11204</v>
      </c>
      <c r="H1492" s="46">
        <v>-12594</v>
      </c>
      <c r="J1492" s="46">
        <f t="shared" si="46"/>
        <v>1.65245</v>
      </c>
      <c r="K1492" s="46">
        <f t="shared" si="47"/>
        <v>-11899</v>
      </c>
    </row>
    <row r="1493" spans="1:11">
      <c r="A1493" s="47">
        <v>42717</v>
      </c>
      <c r="B1493" s="48">
        <v>0.56510416666666663</v>
      </c>
      <c r="C1493" s="46">
        <v>373.18200000000002</v>
      </c>
      <c r="D1493" s="46">
        <v>6.5766</v>
      </c>
      <c r="E1493" s="46">
        <v>2.9277000000000002</v>
      </c>
      <c r="F1493" s="46">
        <v>0.3826</v>
      </c>
      <c r="G1493" s="46">
        <v>-11216</v>
      </c>
      <c r="H1493" s="46">
        <v>-12599</v>
      </c>
      <c r="J1493" s="46">
        <f t="shared" si="46"/>
        <v>1.6551500000000001</v>
      </c>
      <c r="K1493" s="46">
        <f t="shared" si="47"/>
        <v>-11907.5</v>
      </c>
    </row>
    <row r="1494" spans="1:11">
      <c r="A1494" s="47">
        <v>42717</v>
      </c>
      <c r="B1494" s="48">
        <v>0.56511574074074067</v>
      </c>
      <c r="C1494" s="46">
        <v>373.05900000000003</v>
      </c>
      <c r="D1494" s="46">
        <v>6.5843999999999996</v>
      </c>
      <c r="E1494" s="46">
        <v>2.9331999999999998</v>
      </c>
      <c r="F1494" s="46">
        <v>0.38369999999999999</v>
      </c>
      <c r="G1494" s="46">
        <v>-11229</v>
      </c>
      <c r="H1494" s="46">
        <v>-12601</v>
      </c>
      <c r="J1494" s="46">
        <f t="shared" si="46"/>
        <v>1.65845</v>
      </c>
      <c r="K1494" s="46">
        <f t="shared" si="47"/>
        <v>-11915</v>
      </c>
    </row>
    <row r="1495" spans="1:11">
      <c r="A1495" s="47">
        <v>42717</v>
      </c>
      <c r="B1495" s="48">
        <v>0.56512731481481482</v>
      </c>
      <c r="C1495" s="46">
        <v>372.93599999999998</v>
      </c>
      <c r="D1495" s="46">
        <v>6.5902000000000003</v>
      </c>
      <c r="E1495" s="46">
        <v>2.9376000000000002</v>
      </c>
      <c r="F1495" s="46">
        <v>0.38369999999999999</v>
      </c>
      <c r="G1495" s="46">
        <v>-11242</v>
      </c>
      <c r="H1495" s="46">
        <v>-12608</v>
      </c>
      <c r="J1495" s="46">
        <f t="shared" si="46"/>
        <v>1.6606500000000002</v>
      </c>
      <c r="K1495" s="46">
        <f t="shared" si="47"/>
        <v>-11925</v>
      </c>
    </row>
    <row r="1496" spans="1:11">
      <c r="A1496" s="47">
        <v>42717</v>
      </c>
      <c r="B1496" s="48">
        <v>0.56512731481481482</v>
      </c>
      <c r="C1496" s="46">
        <v>372.81299999999999</v>
      </c>
      <c r="D1496" s="46">
        <v>6.5960000000000001</v>
      </c>
      <c r="E1496" s="46">
        <v>2.9419</v>
      </c>
      <c r="F1496" s="46">
        <v>0.38479999999999998</v>
      </c>
      <c r="G1496" s="46">
        <v>-11256</v>
      </c>
      <c r="H1496" s="46">
        <v>-12613</v>
      </c>
      <c r="J1496" s="46">
        <f t="shared" si="46"/>
        <v>1.6633499999999999</v>
      </c>
      <c r="K1496" s="46">
        <f t="shared" si="47"/>
        <v>-11934.5</v>
      </c>
    </row>
    <row r="1497" spans="1:11">
      <c r="A1497" s="47">
        <v>42717</v>
      </c>
      <c r="B1497" s="48">
        <v>0.56513888888888886</v>
      </c>
      <c r="C1497" s="46">
        <v>372.69</v>
      </c>
      <c r="D1497" s="46">
        <v>6.6037999999999997</v>
      </c>
      <c r="E1497" s="46">
        <v>2.9474</v>
      </c>
      <c r="F1497" s="46">
        <v>0.38590000000000002</v>
      </c>
      <c r="G1497" s="46">
        <v>-11268</v>
      </c>
      <c r="H1497" s="46">
        <v>-12616</v>
      </c>
      <c r="J1497" s="46">
        <f t="shared" si="46"/>
        <v>1.66665</v>
      </c>
      <c r="K1497" s="46">
        <f t="shared" si="47"/>
        <v>-11942</v>
      </c>
    </row>
    <row r="1498" spans="1:11">
      <c r="A1498" s="47">
        <v>42717</v>
      </c>
      <c r="B1498" s="48">
        <v>0.56515046296296301</v>
      </c>
      <c r="C1498" s="46">
        <v>372.56700000000001</v>
      </c>
      <c r="D1498" s="46">
        <v>6.6115000000000004</v>
      </c>
      <c r="E1498" s="46">
        <v>2.9527999999999999</v>
      </c>
      <c r="F1498" s="46">
        <v>0.38590000000000002</v>
      </c>
      <c r="G1498" s="46">
        <v>-11280</v>
      </c>
      <c r="H1498" s="46">
        <v>-12623</v>
      </c>
      <c r="J1498" s="46">
        <f t="shared" si="46"/>
        <v>1.6693499999999999</v>
      </c>
      <c r="K1498" s="46">
        <f t="shared" si="47"/>
        <v>-11951.5</v>
      </c>
    </row>
    <row r="1499" spans="1:11">
      <c r="A1499" s="47">
        <v>42717</v>
      </c>
      <c r="B1499" s="48">
        <v>0.56515046296296301</v>
      </c>
      <c r="C1499" s="46">
        <v>372.56700000000001</v>
      </c>
      <c r="D1499" s="46">
        <v>6.6173000000000002</v>
      </c>
      <c r="E1499" s="46">
        <v>2.9561000000000002</v>
      </c>
      <c r="F1499" s="46">
        <v>0.38590000000000002</v>
      </c>
      <c r="G1499" s="46">
        <v>-11292</v>
      </c>
      <c r="H1499" s="46">
        <v>-12627</v>
      </c>
      <c r="J1499" s="46">
        <f t="shared" si="46"/>
        <v>1.671</v>
      </c>
      <c r="K1499" s="46">
        <f t="shared" si="47"/>
        <v>-11959.5</v>
      </c>
    </row>
    <row r="1500" spans="1:11">
      <c r="A1500" s="47">
        <v>42717</v>
      </c>
      <c r="B1500" s="48">
        <v>0.56516203703703705</v>
      </c>
      <c r="C1500" s="46">
        <v>372.32100000000003</v>
      </c>
      <c r="D1500" s="46">
        <v>6.6231999999999998</v>
      </c>
      <c r="E1500" s="46">
        <v>2.9626000000000001</v>
      </c>
      <c r="F1500" s="46">
        <v>0.38700000000000001</v>
      </c>
      <c r="G1500" s="46">
        <v>-11306</v>
      </c>
      <c r="H1500" s="46">
        <v>-12631</v>
      </c>
      <c r="J1500" s="46">
        <f t="shared" si="46"/>
        <v>1.6748000000000001</v>
      </c>
      <c r="K1500" s="46">
        <f t="shared" si="47"/>
        <v>-11968.5</v>
      </c>
    </row>
    <row r="1501" spans="1:11">
      <c r="A1501" s="47">
        <v>42717</v>
      </c>
      <c r="B1501" s="48">
        <v>0.56517361111111108</v>
      </c>
      <c r="C1501" s="46">
        <v>372.19799999999998</v>
      </c>
      <c r="D1501" s="46">
        <v>6.6308999999999996</v>
      </c>
      <c r="E1501" s="46">
        <v>2.9670000000000001</v>
      </c>
      <c r="F1501" s="46">
        <v>0.38800000000000001</v>
      </c>
      <c r="G1501" s="46">
        <v>-11316</v>
      </c>
      <c r="H1501" s="46">
        <v>-12637</v>
      </c>
      <c r="J1501" s="46">
        <f t="shared" si="46"/>
        <v>1.6775</v>
      </c>
      <c r="K1501" s="46">
        <f t="shared" si="47"/>
        <v>-11976.5</v>
      </c>
    </row>
    <row r="1502" spans="1:11">
      <c r="A1502" s="47">
        <v>42717</v>
      </c>
      <c r="B1502" s="48">
        <v>0.56517361111111108</v>
      </c>
      <c r="C1502" s="46">
        <v>372.19799999999998</v>
      </c>
      <c r="D1502" s="46">
        <v>6.6367000000000003</v>
      </c>
      <c r="E1502" s="46">
        <v>2.9723999999999999</v>
      </c>
      <c r="F1502" s="46">
        <v>0.38800000000000001</v>
      </c>
      <c r="G1502" s="46">
        <v>-11329</v>
      </c>
      <c r="H1502" s="46">
        <v>-12642</v>
      </c>
      <c r="J1502" s="46">
        <f t="shared" si="46"/>
        <v>1.6801999999999999</v>
      </c>
      <c r="K1502" s="46">
        <f t="shared" si="47"/>
        <v>-11985.5</v>
      </c>
    </row>
    <row r="1503" spans="1:11">
      <c r="A1503" s="47">
        <v>42717</v>
      </c>
      <c r="B1503" s="48">
        <v>0.56518518518518512</v>
      </c>
      <c r="C1503" s="46">
        <v>371.952</v>
      </c>
      <c r="D1503" s="46">
        <v>6.6444999999999999</v>
      </c>
      <c r="E1503" s="46">
        <v>2.9779</v>
      </c>
      <c r="F1503" s="46">
        <v>0.38800000000000001</v>
      </c>
      <c r="G1503" s="46">
        <v>-11343</v>
      </c>
      <c r="H1503" s="46">
        <v>-12647</v>
      </c>
      <c r="J1503" s="46">
        <f t="shared" si="46"/>
        <v>1.6829499999999999</v>
      </c>
      <c r="K1503" s="46">
        <f t="shared" si="47"/>
        <v>-11995</v>
      </c>
    </row>
    <row r="1504" spans="1:11">
      <c r="A1504" s="47">
        <v>42717</v>
      </c>
      <c r="B1504" s="48">
        <v>0.56518518518518512</v>
      </c>
      <c r="C1504" s="46">
        <v>371.952</v>
      </c>
      <c r="D1504" s="46">
        <v>6.6523000000000003</v>
      </c>
      <c r="E1504" s="46">
        <v>2.9832999999999998</v>
      </c>
      <c r="F1504" s="46">
        <v>0.38800000000000001</v>
      </c>
      <c r="G1504" s="46">
        <v>-11355</v>
      </c>
      <c r="H1504" s="46">
        <v>-12652</v>
      </c>
      <c r="J1504" s="46">
        <f t="shared" si="46"/>
        <v>1.6856499999999999</v>
      </c>
      <c r="K1504" s="46">
        <f t="shared" si="47"/>
        <v>-12003.5</v>
      </c>
    </row>
    <row r="1505" spans="1:11">
      <c r="A1505" s="47">
        <v>42717</v>
      </c>
      <c r="B1505" s="48">
        <v>0.56519675925925927</v>
      </c>
      <c r="C1505" s="46">
        <v>371.82900000000001</v>
      </c>
      <c r="D1505" s="46">
        <v>6.6581000000000001</v>
      </c>
      <c r="E1505" s="46">
        <v>2.9887999999999999</v>
      </c>
      <c r="F1505" s="46">
        <v>0.3891</v>
      </c>
      <c r="G1505" s="46">
        <v>-11366</v>
      </c>
      <c r="H1505" s="46">
        <v>-12657</v>
      </c>
      <c r="J1505" s="46">
        <f t="shared" si="46"/>
        <v>1.68895</v>
      </c>
      <c r="K1505" s="46">
        <f t="shared" si="47"/>
        <v>-12011.5</v>
      </c>
    </row>
    <row r="1506" spans="1:11">
      <c r="A1506" s="47">
        <v>42717</v>
      </c>
      <c r="B1506" s="48">
        <v>0.56520833333333331</v>
      </c>
      <c r="C1506" s="46">
        <v>371.70600000000002</v>
      </c>
      <c r="D1506" s="46">
        <v>6.6657999999999999</v>
      </c>
      <c r="E1506" s="46">
        <v>2.9942000000000002</v>
      </c>
      <c r="F1506" s="46">
        <v>0.38800000000000001</v>
      </c>
      <c r="G1506" s="46">
        <v>-11380</v>
      </c>
      <c r="H1506" s="46">
        <v>-12662</v>
      </c>
      <c r="J1506" s="46">
        <f t="shared" si="46"/>
        <v>1.6911</v>
      </c>
      <c r="K1506" s="46">
        <f t="shared" si="47"/>
        <v>-12021</v>
      </c>
    </row>
    <row r="1507" spans="1:11">
      <c r="A1507" s="47">
        <v>42717</v>
      </c>
      <c r="B1507" s="48">
        <v>0.56520833333333331</v>
      </c>
      <c r="C1507" s="46">
        <v>371.70600000000002</v>
      </c>
      <c r="D1507" s="46">
        <v>6.6736000000000004</v>
      </c>
      <c r="E1507" s="46">
        <v>2.9996999999999998</v>
      </c>
      <c r="F1507" s="46">
        <v>0.38800000000000001</v>
      </c>
      <c r="G1507" s="46">
        <v>-11390</v>
      </c>
      <c r="H1507" s="46">
        <v>-12667</v>
      </c>
      <c r="J1507" s="46">
        <f t="shared" si="46"/>
        <v>1.6938499999999999</v>
      </c>
      <c r="K1507" s="46">
        <f t="shared" si="47"/>
        <v>-12028.5</v>
      </c>
    </row>
    <row r="1508" spans="1:11">
      <c r="A1508" s="47">
        <v>42717</v>
      </c>
      <c r="B1508" s="48">
        <v>0.56521990740740746</v>
      </c>
      <c r="C1508" s="46">
        <v>371.46</v>
      </c>
      <c r="D1508" s="46">
        <v>6.6794000000000002</v>
      </c>
      <c r="E1508" s="46">
        <v>3.0051000000000001</v>
      </c>
      <c r="F1508" s="46">
        <v>0.38800000000000001</v>
      </c>
      <c r="G1508" s="46">
        <v>-11404</v>
      </c>
      <c r="H1508" s="46">
        <v>-12671</v>
      </c>
      <c r="J1508" s="46">
        <f t="shared" si="46"/>
        <v>1.69655</v>
      </c>
      <c r="K1508" s="46">
        <f t="shared" si="47"/>
        <v>-12037.5</v>
      </c>
    </row>
    <row r="1509" spans="1:11">
      <c r="A1509" s="47">
        <v>42717</v>
      </c>
      <c r="B1509" s="48">
        <v>0.5652314814814815</v>
      </c>
      <c r="C1509" s="46">
        <v>371.33699999999999</v>
      </c>
      <c r="D1509" s="46">
        <v>6.6871999999999998</v>
      </c>
      <c r="E1509" s="46">
        <v>3.0106000000000002</v>
      </c>
      <c r="F1509" s="46">
        <v>0.38800000000000001</v>
      </c>
      <c r="G1509" s="46">
        <v>-11414</v>
      </c>
      <c r="H1509" s="46">
        <v>-12676</v>
      </c>
      <c r="J1509" s="46">
        <f t="shared" si="46"/>
        <v>1.6993</v>
      </c>
      <c r="K1509" s="46">
        <f t="shared" si="47"/>
        <v>-12045</v>
      </c>
    </row>
    <row r="1510" spans="1:11">
      <c r="A1510" s="47">
        <v>42717</v>
      </c>
      <c r="B1510" s="48">
        <v>0.5652314814814815</v>
      </c>
      <c r="C1510" s="46">
        <v>371.33699999999999</v>
      </c>
      <c r="D1510" s="46">
        <v>6.6948999999999996</v>
      </c>
      <c r="E1510" s="46">
        <v>3.016</v>
      </c>
      <c r="F1510" s="46">
        <v>0.38800000000000001</v>
      </c>
      <c r="G1510" s="46">
        <v>-11427</v>
      </c>
      <c r="H1510" s="46">
        <v>-12681</v>
      </c>
      <c r="J1510" s="46">
        <f t="shared" si="46"/>
        <v>1.702</v>
      </c>
      <c r="K1510" s="46">
        <f t="shared" si="47"/>
        <v>-12054</v>
      </c>
    </row>
    <row r="1511" spans="1:11">
      <c r="A1511" s="47">
        <v>42717</v>
      </c>
      <c r="B1511" s="48">
        <v>0.56524305555555554</v>
      </c>
      <c r="C1511" s="46">
        <v>371.09100000000001</v>
      </c>
      <c r="D1511" s="46">
        <v>6.7008000000000001</v>
      </c>
      <c r="E1511" s="46">
        <v>3.0215000000000001</v>
      </c>
      <c r="F1511" s="46">
        <v>0.38800000000000001</v>
      </c>
      <c r="G1511" s="46">
        <v>-11439</v>
      </c>
      <c r="H1511" s="46">
        <v>-12684</v>
      </c>
      <c r="J1511" s="46">
        <f t="shared" si="46"/>
        <v>1.70475</v>
      </c>
      <c r="K1511" s="46">
        <f t="shared" si="47"/>
        <v>-12061.5</v>
      </c>
    </row>
    <row r="1512" spans="1:11">
      <c r="A1512" s="47">
        <v>42717</v>
      </c>
      <c r="B1512" s="48">
        <v>0.56525462962962958</v>
      </c>
      <c r="C1512" s="46">
        <v>371.09100000000001</v>
      </c>
      <c r="D1512" s="46">
        <v>6.7084999999999999</v>
      </c>
      <c r="E1512" s="46">
        <v>3.0268999999999999</v>
      </c>
      <c r="F1512" s="46">
        <v>0.38800000000000001</v>
      </c>
      <c r="G1512" s="46">
        <v>-11451</v>
      </c>
      <c r="H1512" s="46">
        <v>-12690</v>
      </c>
      <c r="J1512" s="46">
        <f t="shared" si="46"/>
        <v>1.7074499999999999</v>
      </c>
      <c r="K1512" s="46">
        <f t="shared" si="47"/>
        <v>-12070.5</v>
      </c>
    </row>
    <row r="1513" spans="1:11">
      <c r="A1513" s="47">
        <v>42717</v>
      </c>
      <c r="B1513" s="48">
        <v>0.56525462962962958</v>
      </c>
      <c r="C1513" s="46">
        <v>370.96800000000002</v>
      </c>
      <c r="D1513" s="46">
        <v>6.7163000000000004</v>
      </c>
      <c r="E1513" s="46">
        <v>3.0324</v>
      </c>
      <c r="F1513" s="46">
        <v>0.3891</v>
      </c>
      <c r="G1513" s="46">
        <v>-11463</v>
      </c>
      <c r="H1513" s="46">
        <v>-12695</v>
      </c>
      <c r="J1513" s="46">
        <f t="shared" si="46"/>
        <v>1.71075</v>
      </c>
      <c r="K1513" s="46">
        <f t="shared" si="47"/>
        <v>-12079</v>
      </c>
    </row>
    <row r="1514" spans="1:11">
      <c r="A1514" s="47">
        <v>42717</v>
      </c>
      <c r="B1514" s="48">
        <v>0.56526620370370373</v>
      </c>
      <c r="C1514" s="46">
        <v>370.72199999999998</v>
      </c>
      <c r="D1514" s="46">
        <v>6.7221000000000002</v>
      </c>
      <c r="E1514" s="46">
        <v>3.0388999999999999</v>
      </c>
      <c r="F1514" s="46">
        <v>0.38800000000000001</v>
      </c>
      <c r="G1514" s="46">
        <v>-11475</v>
      </c>
      <c r="H1514" s="46">
        <v>-12698</v>
      </c>
      <c r="J1514" s="46">
        <f t="shared" si="46"/>
        <v>1.7134499999999999</v>
      </c>
      <c r="K1514" s="46">
        <f t="shared" si="47"/>
        <v>-12086.5</v>
      </c>
    </row>
    <row r="1515" spans="1:11">
      <c r="A1515" s="47">
        <v>42717</v>
      </c>
      <c r="B1515" s="48">
        <v>0.56527777777777777</v>
      </c>
      <c r="C1515" s="46">
        <v>370.72199999999998</v>
      </c>
      <c r="D1515" s="46">
        <v>6.7298999999999998</v>
      </c>
      <c r="E1515" s="46">
        <v>3.0444</v>
      </c>
      <c r="F1515" s="46">
        <v>0.3891</v>
      </c>
      <c r="G1515" s="46">
        <v>-11485</v>
      </c>
      <c r="H1515" s="46">
        <v>-12703</v>
      </c>
      <c r="J1515" s="46">
        <f t="shared" si="46"/>
        <v>1.71675</v>
      </c>
      <c r="K1515" s="46">
        <f t="shared" si="47"/>
        <v>-12094</v>
      </c>
    </row>
    <row r="1516" spans="1:11">
      <c r="A1516" s="47">
        <v>42717</v>
      </c>
      <c r="B1516" s="48">
        <v>0.56527777777777777</v>
      </c>
      <c r="C1516" s="46">
        <v>370.59899999999999</v>
      </c>
      <c r="D1516" s="46">
        <v>6.7356999999999996</v>
      </c>
      <c r="E1516" s="46">
        <v>3.0487000000000002</v>
      </c>
      <c r="F1516" s="46">
        <v>0.39019999999999999</v>
      </c>
      <c r="G1516" s="46">
        <v>-11497</v>
      </c>
      <c r="H1516" s="46">
        <v>-12708</v>
      </c>
      <c r="J1516" s="46">
        <f t="shared" si="46"/>
        <v>1.7194500000000001</v>
      </c>
      <c r="K1516" s="46">
        <f t="shared" si="47"/>
        <v>-12102.5</v>
      </c>
    </row>
    <row r="1517" spans="1:11">
      <c r="A1517" s="47">
        <v>42717</v>
      </c>
      <c r="B1517" s="48">
        <v>0.56528935185185192</v>
      </c>
      <c r="C1517" s="46">
        <v>370.476</v>
      </c>
      <c r="D1517" s="46">
        <v>6.7434000000000003</v>
      </c>
      <c r="E1517" s="46">
        <v>3.0541999999999998</v>
      </c>
      <c r="F1517" s="46">
        <v>0.39240000000000003</v>
      </c>
      <c r="G1517" s="46">
        <v>-11509</v>
      </c>
      <c r="H1517" s="46">
        <v>-12714</v>
      </c>
      <c r="J1517" s="46">
        <f t="shared" si="46"/>
        <v>1.7232999999999998</v>
      </c>
      <c r="K1517" s="46">
        <f t="shared" si="47"/>
        <v>-12111.5</v>
      </c>
    </row>
    <row r="1518" spans="1:11">
      <c r="A1518" s="47">
        <v>42717</v>
      </c>
      <c r="B1518" s="48">
        <v>0.56530092592592596</v>
      </c>
      <c r="C1518" s="46">
        <v>370.35300000000001</v>
      </c>
      <c r="D1518" s="46">
        <v>6.7511999999999999</v>
      </c>
      <c r="E1518" s="46">
        <v>3.0596000000000001</v>
      </c>
      <c r="F1518" s="46">
        <v>0.39460000000000001</v>
      </c>
      <c r="G1518" s="46">
        <v>-11518</v>
      </c>
      <c r="H1518" s="46">
        <v>-12719</v>
      </c>
      <c r="J1518" s="46">
        <f t="shared" si="46"/>
        <v>1.7271000000000001</v>
      </c>
      <c r="K1518" s="46">
        <f t="shared" si="47"/>
        <v>-12118.5</v>
      </c>
    </row>
    <row r="1519" spans="1:11">
      <c r="A1519" s="47">
        <v>42717</v>
      </c>
      <c r="B1519" s="48">
        <v>0.56530092592592596</v>
      </c>
      <c r="C1519" s="46">
        <v>370.23</v>
      </c>
      <c r="D1519" s="46">
        <v>6.7590000000000003</v>
      </c>
      <c r="E1519" s="46">
        <v>3.0651000000000002</v>
      </c>
      <c r="F1519" s="46">
        <v>0.39679999999999999</v>
      </c>
      <c r="G1519" s="46">
        <v>-11531</v>
      </c>
      <c r="H1519" s="46">
        <v>-12721</v>
      </c>
      <c r="J1519" s="46">
        <f t="shared" si="46"/>
        <v>1.73095</v>
      </c>
      <c r="K1519" s="46">
        <f t="shared" si="47"/>
        <v>-12126</v>
      </c>
    </row>
    <row r="1520" spans="1:11">
      <c r="A1520" s="47">
        <v>42717</v>
      </c>
      <c r="B1520" s="48">
        <v>0.5653125</v>
      </c>
      <c r="C1520" s="46">
        <v>369.98399999999998</v>
      </c>
      <c r="D1520" s="46">
        <v>6.7648000000000001</v>
      </c>
      <c r="E1520" s="46">
        <v>3.0705</v>
      </c>
      <c r="F1520" s="46">
        <v>0.39889999999999998</v>
      </c>
      <c r="G1520" s="46">
        <v>-11543</v>
      </c>
      <c r="H1520" s="46">
        <v>-12726</v>
      </c>
      <c r="J1520" s="46">
        <f t="shared" si="46"/>
        <v>1.7346999999999999</v>
      </c>
      <c r="K1520" s="46">
        <f t="shared" si="47"/>
        <v>-12134.5</v>
      </c>
    </row>
    <row r="1521" spans="1:11">
      <c r="A1521" s="47">
        <v>42717</v>
      </c>
      <c r="B1521" s="48">
        <v>0.56532407407407403</v>
      </c>
      <c r="C1521" s="46">
        <v>369.98399999999998</v>
      </c>
      <c r="D1521" s="46">
        <v>6.7725</v>
      </c>
      <c r="E1521" s="46">
        <v>3.0749</v>
      </c>
      <c r="F1521" s="46">
        <v>0.4</v>
      </c>
      <c r="G1521" s="46">
        <v>-11553</v>
      </c>
      <c r="H1521" s="46">
        <v>-12731</v>
      </c>
      <c r="J1521" s="46">
        <f t="shared" si="46"/>
        <v>1.7374499999999999</v>
      </c>
      <c r="K1521" s="46">
        <f t="shared" si="47"/>
        <v>-12142</v>
      </c>
    </row>
    <row r="1522" spans="1:11">
      <c r="A1522" s="47">
        <v>42717</v>
      </c>
      <c r="B1522" s="48">
        <v>0.56532407407407403</v>
      </c>
      <c r="C1522" s="46">
        <v>369.738</v>
      </c>
      <c r="D1522" s="46">
        <v>6.7803000000000004</v>
      </c>
      <c r="E1522" s="46">
        <v>3.0802999999999998</v>
      </c>
      <c r="F1522" s="46">
        <v>0.40110000000000001</v>
      </c>
      <c r="G1522" s="46">
        <v>-11563</v>
      </c>
      <c r="H1522" s="46">
        <v>-12733</v>
      </c>
      <c r="J1522" s="46">
        <f t="shared" si="46"/>
        <v>1.7406999999999999</v>
      </c>
      <c r="K1522" s="46">
        <f t="shared" si="47"/>
        <v>-12148</v>
      </c>
    </row>
    <row r="1523" spans="1:11">
      <c r="A1523" s="47">
        <v>42717</v>
      </c>
      <c r="B1523" s="48">
        <v>0.56533564814814818</v>
      </c>
      <c r="C1523" s="46">
        <v>369.738</v>
      </c>
      <c r="D1523" s="46">
        <v>6.7861000000000002</v>
      </c>
      <c r="E1523" s="46">
        <v>3.0847000000000002</v>
      </c>
      <c r="F1523" s="46">
        <v>0.40110000000000001</v>
      </c>
      <c r="G1523" s="46">
        <v>-11574</v>
      </c>
      <c r="H1523" s="46">
        <v>-12735</v>
      </c>
      <c r="J1523" s="46">
        <f t="shared" si="46"/>
        <v>1.7429000000000001</v>
      </c>
      <c r="K1523" s="46">
        <f t="shared" si="47"/>
        <v>-12154.5</v>
      </c>
    </row>
    <row r="1524" spans="1:11">
      <c r="A1524" s="47">
        <v>42717</v>
      </c>
      <c r="B1524" s="48">
        <v>0.56534722222222222</v>
      </c>
      <c r="C1524" s="46">
        <v>369.49200000000002</v>
      </c>
      <c r="D1524" s="46">
        <v>6.7919</v>
      </c>
      <c r="E1524" s="46">
        <v>3.0912000000000002</v>
      </c>
      <c r="F1524" s="46">
        <v>0.4022</v>
      </c>
      <c r="G1524" s="46">
        <v>-11584</v>
      </c>
      <c r="H1524" s="46">
        <v>-12741</v>
      </c>
      <c r="J1524" s="46">
        <f t="shared" si="46"/>
        <v>1.7467000000000001</v>
      </c>
      <c r="K1524" s="46">
        <f t="shared" si="47"/>
        <v>-12162.5</v>
      </c>
    </row>
    <row r="1525" spans="1:11">
      <c r="A1525" s="47">
        <v>42717</v>
      </c>
      <c r="B1525" s="48">
        <v>0.56534722222222222</v>
      </c>
      <c r="C1525" s="46">
        <v>369.24599999999998</v>
      </c>
      <c r="D1525" s="46">
        <v>6.7996999999999996</v>
      </c>
      <c r="E1525" s="46">
        <v>3.0956000000000001</v>
      </c>
      <c r="F1525" s="46">
        <v>0.4022</v>
      </c>
      <c r="G1525" s="46">
        <v>-11597</v>
      </c>
      <c r="H1525" s="46">
        <v>-12743</v>
      </c>
      <c r="J1525" s="46">
        <f t="shared" si="46"/>
        <v>1.7489000000000001</v>
      </c>
      <c r="K1525" s="46">
        <f t="shared" si="47"/>
        <v>-12170</v>
      </c>
    </row>
    <row r="1526" spans="1:11">
      <c r="A1526" s="47">
        <v>42717</v>
      </c>
      <c r="B1526" s="48">
        <v>0.56535879629629626</v>
      </c>
      <c r="C1526" s="46">
        <v>369.24599999999998</v>
      </c>
      <c r="D1526" s="46">
        <v>6.8075000000000001</v>
      </c>
      <c r="E1526" s="46">
        <v>3.1011000000000002</v>
      </c>
      <c r="F1526" s="46">
        <v>0.4022</v>
      </c>
      <c r="G1526" s="46">
        <v>-11605</v>
      </c>
      <c r="H1526" s="46">
        <v>-12747</v>
      </c>
      <c r="J1526" s="46">
        <f t="shared" si="46"/>
        <v>1.7516500000000002</v>
      </c>
      <c r="K1526" s="46">
        <f t="shared" si="47"/>
        <v>-12176</v>
      </c>
    </row>
    <row r="1527" spans="1:11">
      <c r="A1527" s="47">
        <v>42717</v>
      </c>
      <c r="B1527" s="48">
        <v>0.56537037037037041</v>
      </c>
      <c r="C1527" s="46">
        <v>368.87700000000001</v>
      </c>
      <c r="D1527" s="46">
        <v>6.8132999999999999</v>
      </c>
      <c r="E1527" s="46">
        <v>3.1042999999999998</v>
      </c>
      <c r="F1527" s="46">
        <v>0.4022</v>
      </c>
      <c r="G1527" s="46">
        <v>-11605</v>
      </c>
      <c r="H1527" s="46">
        <v>-12737</v>
      </c>
      <c r="J1527" s="46">
        <f t="shared" si="46"/>
        <v>1.75325</v>
      </c>
      <c r="K1527" s="46">
        <f t="shared" si="47"/>
        <v>-12171</v>
      </c>
    </row>
    <row r="1528" spans="1:11">
      <c r="A1528" s="47">
        <v>42717</v>
      </c>
      <c r="B1528" s="48">
        <v>0.56537037037037041</v>
      </c>
      <c r="C1528" s="46">
        <v>367.40100000000001</v>
      </c>
      <c r="D1528" s="46">
        <v>6.8113000000000001</v>
      </c>
      <c r="E1528" s="46">
        <v>3.1053999999999999</v>
      </c>
      <c r="F1528" s="46">
        <v>0.4022</v>
      </c>
      <c r="G1528" s="46">
        <v>-11601</v>
      </c>
      <c r="H1528" s="46">
        <v>-12723</v>
      </c>
      <c r="J1528" s="46">
        <f t="shared" si="46"/>
        <v>1.7538</v>
      </c>
      <c r="K1528" s="46">
        <f t="shared" si="47"/>
        <v>-12162</v>
      </c>
    </row>
    <row r="1529" spans="1:11">
      <c r="A1529" s="47">
        <v>42717</v>
      </c>
      <c r="B1529" s="48">
        <v>0.56538194444444445</v>
      </c>
      <c r="C1529" s="46">
        <v>366.048</v>
      </c>
      <c r="D1529" s="46">
        <v>6.8113000000000001</v>
      </c>
      <c r="E1529" s="46">
        <v>3.1065</v>
      </c>
      <c r="F1529" s="46">
        <v>0.4022</v>
      </c>
      <c r="G1529" s="46">
        <v>-11596</v>
      </c>
      <c r="H1529" s="46">
        <v>-12711</v>
      </c>
      <c r="J1529" s="46">
        <f t="shared" si="46"/>
        <v>1.7543500000000001</v>
      </c>
      <c r="K1529" s="46">
        <f t="shared" si="47"/>
        <v>-12153.5</v>
      </c>
    </row>
    <row r="1530" spans="1:11">
      <c r="A1530" s="47">
        <v>42717</v>
      </c>
      <c r="B1530" s="48">
        <v>0.56539351851851849</v>
      </c>
      <c r="C1530" s="46">
        <v>364.81799999999998</v>
      </c>
      <c r="D1530" s="46">
        <v>6.8113000000000001</v>
      </c>
      <c r="E1530" s="46">
        <v>3.1065</v>
      </c>
      <c r="F1530" s="46">
        <v>0.4022</v>
      </c>
      <c r="G1530" s="46">
        <v>-11590</v>
      </c>
      <c r="H1530" s="46">
        <v>-12701</v>
      </c>
      <c r="J1530" s="46">
        <f t="shared" si="46"/>
        <v>1.7543500000000001</v>
      </c>
      <c r="K1530" s="46">
        <f t="shared" si="47"/>
        <v>-12145.5</v>
      </c>
    </row>
    <row r="1531" spans="1:11">
      <c r="A1531" s="47">
        <v>42717</v>
      </c>
      <c r="B1531" s="48">
        <v>0.56539351851851849</v>
      </c>
      <c r="C1531" s="46">
        <v>363.58800000000002</v>
      </c>
      <c r="D1531" s="46">
        <v>6.8094000000000001</v>
      </c>
      <c r="E1531" s="46">
        <v>3.1076000000000001</v>
      </c>
      <c r="F1531" s="46">
        <v>0.4022</v>
      </c>
      <c r="G1531" s="46">
        <v>-11586</v>
      </c>
      <c r="H1531" s="46">
        <v>-12687</v>
      </c>
      <c r="J1531" s="46">
        <f t="shared" si="46"/>
        <v>1.7549000000000001</v>
      </c>
      <c r="K1531" s="46">
        <f t="shared" si="47"/>
        <v>-12136.5</v>
      </c>
    </row>
    <row r="1532" spans="1:11">
      <c r="A1532" s="47">
        <v>42717</v>
      </c>
      <c r="B1532" s="48">
        <v>0.56540509259259253</v>
      </c>
      <c r="C1532" s="46">
        <v>362.48099999999999</v>
      </c>
      <c r="D1532" s="46">
        <v>6.8094000000000001</v>
      </c>
      <c r="E1532" s="46">
        <v>3.1076000000000001</v>
      </c>
      <c r="F1532" s="46">
        <v>0.40110000000000001</v>
      </c>
      <c r="G1532" s="46">
        <v>-11579</v>
      </c>
      <c r="H1532" s="46">
        <v>-12677</v>
      </c>
      <c r="J1532" s="46">
        <f t="shared" si="46"/>
        <v>1.7543500000000001</v>
      </c>
      <c r="K1532" s="46">
        <f t="shared" si="47"/>
        <v>-12128</v>
      </c>
    </row>
    <row r="1533" spans="1:11">
      <c r="A1533" s="47">
        <v>42717</v>
      </c>
      <c r="B1533" s="48">
        <v>0.56541666666666668</v>
      </c>
      <c r="C1533" s="46">
        <v>361.25099999999998</v>
      </c>
      <c r="D1533" s="46">
        <v>6.8094000000000001</v>
      </c>
      <c r="E1533" s="46">
        <v>3.1076000000000001</v>
      </c>
      <c r="F1533" s="46">
        <v>0.40110000000000001</v>
      </c>
      <c r="G1533" s="46">
        <v>-11573</v>
      </c>
      <c r="H1533" s="46">
        <v>-12664</v>
      </c>
      <c r="J1533" s="46">
        <f t="shared" si="46"/>
        <v>1.7543500000000001</v>
      </c>
      <c r="K1533" s="46">
        <f t="shared" si="47"/>
        <v>-12118.5</v>
      </c>
    </row>
  </sheetData>
  <phoneticPr fontId="9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5"/>
  <sheetViews>
    <sheetView showGridLines="0" zoomScaleNormal="100" workbookViewId="0">
      <selection activeCell="K4" sqref="K4"/>
    </sheetView>
  </sheetViews>
  <sheetFormatPr defaultColWidth="8.875" defaultRowHeight="13.5"/>
  <cols>
    <col min="1" max="1" width="8.875" style="1" customWidth="1"/>
    <col min="2" max="2" width="9.75" style="1" customWidth="1"/>
    <col min="3" max="3" width="8" style="1" customWidth="1"/>
    <col min="4" max="5" width="7.875" style="1" customWidth="1"/>
    <col min="6" max="7" width="8" style="1" customWidth="1"/>
    <col min="8" max="8" width="9" style="1" customWidth="1"/>
    <col min="9" max="9" width="9.125" style="1" customWidth="1"/>
    <col min="10" max="10" width="9.25" style="1" bestFit="1" customWidth="1"/>
    <col min="11" max="11" width="15.375" style="1" bestFit="1" customWidth="1"/>
    <col min="12" max="12" width="10.125" style="1" bestFit="1" customWidth="1"/>
    <col min="13" max="13" width="11.625" style="1" bestFit="1" customWidth="1"/>
    <col min="14" max="14" width="10.375" style="1" bestFit="1" customWidth="1"/>
    <col min="15" max="15" width="9.625" style="1" customWidth="1"/>
    <col min="16" max="16" width="9.875" style="1" customWidth="1"/>
    <col min="17" max="16384" width="8.875" style="1"/>
  </cols>
  <sheetData>
    <row r="1" spans="2:15" ht="14.25" thickBot="1"/>
    <row r="2" spans="2:15">
      <c r="B2" s="52" t="s">
        <v>96</v>
      </c>
      <c r="C2" s="84"/>
      <c r="D2" s="82" t="s">
        <v>95</v>
      </c>
      <c r="E2" s="82"/>
      <c r="F2" s="82"/>
      <c r="G2" s="82"/>
      <c r="H2" s="82"/>
      <c r="I2" s="84"/>
      <c r="J2" s="82" t="s">
        <v>90</v>
      </c>
      <c r="K2" s="82"/>
      <c r="L2" s="82"/>
      <c r="M2" s="83"/>
      <c r="N2" s="83"/>
    </row>
    <row r="3" spans="2:15" s="2" customFormat="1">
      <c r="B3" s="53"/>
      <c r="C3" s="85"/>
      <c r="D3" s="54" t="s">
        <v>94</v>
      </c>
      <c r="E3" s="54" t="s">
        <v>93</v>
      </c>
      <c r="F3" s="54" t="s">
        <v>92</v>
      </c>
      <c r="G3" s="54" t="s">
        <v>91</v>
      </c>
      <c r="H3" s="55" t="s">
        <v>99</v>
      </c>
      <c r="I3" s="85"/>
      <c r="J3" s="54" t="s">
        <v>89</v>
      </c>
      <c r="K3" s="56" t="s">
        <v>100</v>
      </c>
      <c r="L3" s="57" t="s">
        <v>102</v>
      </c>
      <c r="M3" s="58" t="s">
        <v>101</v>
      </c>
      <c r="N3" s="59" t="s">
        <v>103</v>
      </c>
    </row>
    <row r="4" spans="2:15">
      <c r="B4" s="12" t="s">
        <v>88</v>
      </c>
      <c r="C4" s="12" t="s">
        <v>55</v>
      </c>
      <c r="D4" s="12">
        <v>7.83</v>
      </c>
      <c r="E4" s="12">
        <v>11.3</v>
      </c>
      <c r="F4" s="86">
        <v>9.77</v>
      </c>
      <c r="G4" s="12">
        <v>10.6</v>
      </c>
      <c r="H4" s="12">
        <v>10.8</v>
      </c>
      <c r="I4" s="12"/>
      <c r="J4" s="13">
        <v>9.2100000000000009</v>
      </c>
      <c r="K4" s="13">
        <v>20.8</v>
      </c>
      <c r="L4" s="13">
        <v>50.7</v>
      </c>
      <c r="M4" s="34">
        <v>30.135000000000002</v>
      </c>
      <c r="N4" s="13">
        <v>73.5</v>
      </c>
    </row>
    <row r="5" spans="2:15">
      <c r="B5" s="12"/>
      <c r="C5" s="12" t="s">
        <v>56</v>
      </c>
      <c r="D5" s="12">
        <v>7.05</v>
      </c>
      <c r="E5" s="35">
        <v>8.5</v>
      </c>
      <c r="F5" s="86"/>
      <c r="G5" s="12">
        <v>8.98</v>
      </c>
      <c r="H5" s="12">
        <v>8.91</v>
      </c>
      <c r="I5" s="12"/>
      <c r="J5" s="13"/>
      <c r="K5" s="13"/>
      <c r="L5" s="13"/>
      <c r="M5" s="34"/>
      <c r="N5" s="13"/>
    </row>
    <row r="6" spans="2:15">
      <c r="B6" s="64" t="s">
        <v>62</v>
      </c>
      <c r="C6" s="64" t="s">
        <v>55</v>
      </c>
      <c r="D6" s="64">
        <v>5.98</v>
      </c>
      <c r="E6" s="64">
        <v>8.65</v>
      </c>
      <c r="F6" s="87">
        <v>9.66</v>
      </c>
      <c r="G6" s="64">
        <v>7.72</v>
      </c>
      <c r="H6" s="64">
        <v>7.29</v>
      </c>
      <c r="I6" s="64"/>
      <c r="J6" s="65">
        <v>6.94</v>
      </c>
      <c r="K6" s="65">
        <v>12.7</v>
      </c>
      <c r="L6" s="65">
        <v>30.9</v>
      </c>
      <c r="M6" s="66">
        <v>16.113</v>
      </c>
      <c r="N6" s="65">
        <v>39.299999999999997</v>
      </c>
    </row>
    <row r="7" spans="2:15" ht="14.25" thickBot="1">
      <c r="B7" s="67"/>
      <c r="C7" s="67" t="s">
        <v>56</v>
      </c>
      <c r="D7" s="67">
        <v>7.17</v>
      </c>
      <c r="E7" s="67">
        <v>11.5</v>
      </c>
      <c r="F7" s="88"/>
      <c r="G7" s="67">
        <v>9.17</v>
      </c>
      <c r="H7" s="67">
        <v>8.91</v>
      </c>
      <c r="I7" s="67"/>
      <c r="J7" s="68"/>
      <c r="K7" s="68"/>
      <c r="L7" s="68"/>
      <c r="M7" s="68"/>
      <c r="N7" s="68"/>
    </row>
    <row r="8" spans="2:15" ht="14.25" thickBot="1"/>
    <row r="9" spans="2:15" s="2" customFormat="1">
      <c r="B9" s="60" t="s">
        <v>87</v>
      </c>
      <c r="C9" s="60"/>
      <c r="D9" s="89" t="s">
        <v>100</v>
      </c>
      <c r="E9" s="91" t="s">
        <v>101</v>
      </c>
      <c r="F9" s="82" t="s">
        <v>86</v>
      </c>
      <c r="G9" s="82"/>
      <c r="H9" s="82"/>
      <c r="I9" s="83" t="s">
        <v>85</v>
      </c>
      <c r="J9" s="93"/>
      <c r="K9" s="94"/>
      <c r="L9" s="61" t="s">
        <v>84</v>
      </c>
      <c r="M9" s="33"/>
      <c r="O9" s="32"/>
    </row>
    <row r="10" spans="2:15" s="2" customFormat="1">
      <c r="B10" s="62"/>
      <c r="C10" s="62"/>
      <c r="D10" s="90"/>
      <c r="E10" s="92"/>
      <c r="F10" s="54" t="s">
        <v>83</v>
      </c>
      <c r="G10" s="54" t="s">
        <v>82</v>
      </c>
      <c r="H10" s="54" t="s">
        <v>81</v>
      </c>
      <c r="I10" s="54" t="s">
        <v>80</v>
      </c>
      <c r="J10" s="54" t="s">
        <v>79</v>
      </c>
      <c r="K10" s="54" t="s">
        <v>78</v>
      </c>
      <c r="L10" s="63"/>
      <c r="M10" s="33"/>
      <c r="O10" s="32"/>
    </row>
    <row r="11" spans="2:15">
      <c r="B11" s="12" t="s">
        <v>77</v>
      </c>
      <c r="C11" s="12"/>
      <c r="D11" s="12">
        <v>22.3</v>
      </c>
      <c r="E11" s="12">
        <v>33.1</v>
      </c>
      <c r="F11" s="35">
        <v>3.9</v>
      </c>
      <c r="G11" s="12">
        <v>11.3</v>
      </c>
      <c r="H11" s="12">
        <v>8.26</v>
      </c>
      <c r="I11" s="12">
        <v>22.3</v>
      </c>
      <c r="J11" s="12">
        <v>22.8</v>
      </c>
      <c r="K11" s="12">
        <v>19.8</v>
      </c>
      <c r="L11" s="12">
        <v>33.200000000000003</v>
      </c>
      <c r="M11" s="12"/>
    </row>
    <row r="12" spans="2:15" ht="14.25" thickBot="1">
      <c r="B12" s="67" t="s">
        <v>76</v>
      </c>
      <c r="C12" s="67"/>
      <c r="D12" s="67">
        <v>25.2</v>
      </c>
      <c r="E12" s="67">
        <v>37.9</v>
      </c>
      <c r="F12" s="67">
        <v>4.21</v>
      </c>
      <c r="G12" s="67">
        <v>9.56</v>
      </c>
      <c r="H12" s="67">
        <v>7.93</v>
      </c>
      <c r="I12" s="67">
        <v>25.4</v>
      </c>
      <c r="J12" s="67">
        <v>20.6</v>
      </c>
      <c r="K12" s="67">
        <v>25.1</v>
      </c>
      <c r="L12" s="67">
        <v>38.200000000000003</v>
      </c>
      <c r="M12" s="12"/>
    </row>
    <row r="14" spans="2:15">
      <c r="D14" s="10"/>
    </row>
    <row r="15" spans="2:15">
      <c r="D15" s="10"/>
    </row>
  </sheetData>
  <mergeCells count="10">
    <mergeCell ref="J2:N2"/>
    <mergeCell ref="C2:C3"/>
    <mergeCell ref="I2:I3"/>
    <mergeCell ref="F9:H9"/>
    <mergeCell ref="F4:F5"/>
    <mergeCell ref="F6:F7"/>
    <mergeCell ref="D2:H2"/>
    <mergeCell ref="D9:D10"/>
    <mergeCell ref="E9:E10"/>
    <mergeCell ref="I9:K9"/>
  </mergeCells>
  <phoneticPr fontId="9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"/>
  <sheetViews>
    <sheetView showGridLines="0" zoomScale="90" zoomScaleNormal="90" workbookViewId="0">
      <selection activeCell="H18" sqref="H18"/>
    </sheetView>
  </sheetViews>
  <sheetFormatPr defaultColWidth="8.875" defaultRowHeight="13.5"/>
  <cols>
    <col min="1" max="1" width="8.875" style="1" customWidth="1"/>
    <col min="2" max="3" width="4.625" style="1" customWidth="1"/>
    <col min="4" max="4" width="2.25" style="1" customWidth="1"/>
    <col min="5" max="5" width="5" style="1" customWidth="1"/>
    <col min="6" max="7" width="7.5" style="1" customWidth="1"/>
    <col min="8" max="9" width="11.375" style="1" customWidth="1"/>
    <col min="10" max="10" width="16.875" style="1" customWidth="1"/>
    <col min="11" max="11" width="2.5" style="1" customWidth="1"/>
    <col min="12" max="12" width="12.625" style="1" customWidth="1"/>
    <col min="13" max="16384" width="8.875" style="1"/>
  </cols>
  <sheetData>
    <row r="1" spans="2:12" ht="14.25" thickBot="1"/>
    <row r="2" spans="2:12">
      <c r="B2" s="98"/>
      <c r="C2" s="99"/>
      <c r="D2" s="38"/>
      <c r="E2" s="69" t="s">
        <v>65</v>
      </c>
      <c r="F2" s="69" t="s">
        <v>66</v>
      </c>
      <c r="G2" s="69" t="s">
        <v>67</v>
      </c>
      <c r="H2" s="69" t="s">
        <v>68</v>
      </c>
      <c r="I2" s="69" t="s">
        <v>69</v>
      </c>
      <c r="J2" s="69" t="s">
        <v>70</v>
      </c>
      <c r="K2" s="95"/>
      <c r="L2" s="70" t="s">
        <v>71</v>
      </c>
    </row>
    <row r="3" spans="2:12">
      <c r="B3" s="100" t="s">
        <v>104</v>
      </c>
      <c r="C3" s="102" t="s">
        <v>72</v>
      </c>
      <c r="D3" s="36">
        <v>1</v>
      </c>
      <c r="E3" s="36">
        <v>3289</v>
      </c>
      <c r="F3" s="36">
        <v>2.01E-2</v>
      </c>
      <c r="G3" s="36">
        <v>1.9599999999999999E-2</v>
      </c>
      <c r="H3" s="36">
        <f>F3*G3</f>
        <v>3.9396E-4</v>
      </c>
      <c r="I3" s="36">
        <f>E3/H3</f>
        <v>8348563.3059193827</v>
      </c>
      <c r="J3" s="37">
        <f>I3/10^6</f>
        <v>8.3485633059193827</v>
      </c>
      <c r="K3" s="96"/>
      <c r="L3" s="39">
        <v>90</v>
      </c>
    </row>
    <row r="4" spans="2:12">
      <c r="B4" s="101"/>
      <c r="C4" s="102"/>
      <c r="D4" s="36">
        <v>2</v>
      </c>
      <c r="E4" s="36">
        <v>2960</v>
      </c>
      <c r="F4" s="36">
        <v>2.01E-2</v>
      </c>
      <c r="G4" s="36">
        <v>1.9550000000000001E-2</v>
      </c>
      <c r="H4" s="36">
        <f t="shared" ref="H4:H19" si="0">F4*G4</f>
        <v>3.9295500000000001E-4</v>
      </c>
      <c r="I4" s="36">
        <f t="shared" ref="I4:I19" si="1">E4/H4</f>
        <v>7532669.1351427007</v>
      </c>
      <c r="J4" s="37">
        <f t="shared" ref="J4:J19" si="2">I4/10^6</f>
        <v>7.5326691351427009</v>
      </c>
      <c r="K4" s="96"/>
      <c r="L4" s="39">
        <v>5</v>
      </c>
    </row>
    <row r="5" spans="2:12">
      <c r="B5" s="101"/>
      <c r="C5" s="102"/>
      <c r="D5" s="36">
        <v>3</v>
      </c>
      <c r="E5" s="36">
        <v>3912</v>
      </c>
      <c r="F5" s="36">
        <v>0.02</v>
      </c>
      <c r="G5" s="36">
        <v>1.9650000000000001E-2</v>
      </c>
      <c r="H5" s="36">
        <f t="shared" si="0"/>
        <v>3.9300000000000001E-4</v>
      </c>
      <c r="I5" s="36">
        <f t="shared" si="1"/>
        <v>9954198.4732824434</v>
      </c>
      <c r="J5" s="37">
        <f t="shared" si="2"/>
        <v>9.9541984732824442</v>
      </c>
      <c r="K5" s="96"/>
      <c r="L5" s="39">
        <v>97</v>
      </c>
    </row>
    <row r="6" spans="2:12">
      <c r="B6" s="101"/>
      <c r="C6" s="102"/>
      <c r="D6" s="36">
        <v>4</v>
      </c>
      <c r="E6" s="36">
        <v>3852</v>
      </c>
      <c r="F6" s="36">
        <v>0.02</v>
      </c>
      <c r="G6" s="36">
        <v>1.9650000000000001E-2</v>
      </c>
      <c r="H6" s="36">
        <f t="shared" si="0"/>
        <v>3.9300000000000001E-4</v>
      </c>
      <c r="I6" s="36">
        <f t="shared" si="1"/>
        <v>9801526.7175572515</v>
      </c>
      <c r="J6" s="37">
        <f t="shared" si="2"/>
        <v>9.8015267175572518</v>
      </c>
      <c r="K6" s="96"/>
      <c r="L6" s="39">
        <v>92</v>
      </c>
    </row>
    <row r="7" spans="2:12">
      <c r="B7" s="101"/>
      <c r="C7" s="102" t="s">
        <v>73</v>
      </c>
      <c r="D7" s="36">
        <v>1</v>
      </c>
      <c r="E7" s="36">
        <v>2676</v>
      </c>
      <c r="F7" s="36">
        <v>2.01E-2</v>
      </c>
      <c r="G7" s="36">
        <v>1.9099999999999999E-2</v>
      </c>
      <c r="H7" s="36">
        <f t="shared" si="0"/>
        <v>3.8390999999999995E-4</v>
      </c>
      <c r="I7" s="36">
        <f t="shared" si="1"/>
        <v>6970383.6836758628</v>
      </c>
      <c r="J7" s="37">
        <f t="shared" si="2"/>
        <v>6.9703836836758626</v>
      </c>
      <c r="K7" s="96"/>
      <c r="L7" s="39">
        <v>100</v>
      </c>
    </row>
    <row r="8" spans="2:12">
      <c r="B8" s="101"/>
      <c r="C8" s="102"/>
      <c r="D8" s="36">
        <v>2</v>
      </c>
      <c r="E8" s="36">
        <v>2965</v>
      </c>
      <c r="F8" s="36">
        <v>2.0150000000000001E-2</v>
      </c>
      <c r="G8" s="36">
        <v>1.9300000000000001E-2</v>
      </c>
      <c r="H8" s="36">
        <f t="shared" si="0"/>
        <v>3.8889500000000005E-4</v>
      </c>
      <c r="I8" s="36">
        <f t="shared" si="1"/>
        <v>7624165.9059643336</v>
      </c>
      <c r="J8" s="37">
        <f t="shared" si="2"/>
        <v>7.6241659059643334</v>
      </c>
      <c r="K8" s="96"/>
      <c r="L8" s="39">
        <v>62</v>
      </c>
    </row>
    <row r="9" spans="2:12">
      <c r="B9" s="101"/>
      <c r="C9" s="102"/>
      <c r="D9" s="36">
        <v>3</v>
      </c>
      <c r="E9" s="36">
        <v>3847</v>
      </c>
      <c r="F9" s="36">
        <v>0.02</v>
      </c>
      <c r="G9" s="36">
        <v>1.95E-2</v>
      </c>
      <c r="H9" s="36">
        <f t="shared" si="0"/>
        <v>3.8999999999999999E-4</v>
      </c>
      <c r="I9" s="36">
        <f t="shared" si="1"/>
        <v>9864102.564102564</v>
      </c>
      <c r="J9" s="37">
        <f t="shared" si="2"/>
        <v>9.8641025641025646</v>
      </c>
      <c r="K9" s="96"/>
      <c r="L9" s="39">
        <v>65</v>
      </c>
    </row>
    <row r="10" spans="2:12">
      <c r="B10" s="101"/>
      <c r="C10" s="102"/>
      <c r="D10" s="36">
        <v>4</v>
      </c>
      <c r="E10" s="36">
        <v>3483</v>
      </c>
      <c r="F10" s="36">
        <v>2.0049999999999998E-2</v>
      </c>
      <c r="G10" s="36">
        <v>1.925E-2</v>
      </c>
      <c r="H10" s="36">
        <f t="shared" si="0"/>
        <v>3.8596249999999996E-4</v>
      </c>
      <c r="I10" s="36">
        <f t="shared" si="1"/>
        <v>9024192.7648411449</v>
      </c>
      <c r="J10" s="37">
        <f t="shared" si="2"/>
        <v>9.0241927648411444</v>
      </c>
      <c r="K10" s="96"/>
      <c r="L10" s="39">
        <v>100</v>
      </c>
    </row>
    <row r="11" spans="2:12" ht="6" customHeight="1">
      <c r="B11" s="40"/>
      <c r="C11" s="12"/>
      <c r="D11" s="12"/>
      <c r="E11" s="12"/>
      <c r="F11" s="12"/>
      <c r="G11" s="12"/>
      <c r="H11" s="12"/>
      <c r="I11" s="12"/>
      <c r="J11" s="35"/>
      <c r="K11" s="45"/>
      <c r="L11" s="41"/>
    </row>
    <row r="12" spans="2:12">
      <c r="B12" s="100" t="s">
        <v>105</v>
      </c>
      <c r="C12" s="102" t="s">
        <v>74</v>
      </c>
      <c r="D12" s="36">
        <v>1</v>
      </c>
      <c r="E12" s="36">
        <v>3488</v>
      </c>
      <c r="F12" s="36">
        <v>2.0199999999999999E-2</v>
      </c>
      <c r="G12" s="36">
        <v>1.9300000000000001E-2</v>
      </c>
      <c r="H12" s="36">
        <f t="shared" si="0"/>
        <v>3.8986000000000001E-4</v>
      </c>
      <c r="I12" s="36">
        <f t="shared" si="1"/>
        <v>8946801.4158928841</v>
      </c>
      <c r="J12" s="37">
        <f t="shared" si="2"/>
        <v>8.9468014158928835</v>
      </c>
      <c r="K12" s="96"/>
      <c r="L12" s="39">
        <v>100</v>
      </c>
    </row>
    <row r="13" spans="2:12">
      <c r="B13" s="101"/>
      <c r="C13" s="102"/>
      <c r="D13" s="36">
        <v>2</v>
      </c>
      <c r="E13" s="36">
        <v>4345</v>
      </c>
      <c r="F13" s="36">
        <v>2.0299999999999999E-2</v>
      </c>
      <c r="G13" s="36">
        <v>1.9599999999999999E-2</v>
      </c>
      <c r="H13" s="36">
        <f t="shared" si="0"/>
        <v>3.9787999999999998E-4</v>
      </c>
      <c r="I13" s="36">
        <f t="shared" si="1"/>
        <v>10920378.003418116</v>
      </c>
      <c r="J13" s="37">
        <f t="shared" si="2"/>
        <v>10.920378003418115</v>
      </c>
      <c r="K13" s="96"/>
      <c r="L13" s="39">
        <v>100</v>
      </c>
    </row>
    <row r="14" spans="2:12">
      <c r="B14" s="101"/>
      <c r="C14" s="102"/>
      <c r="D14" s="36">
        <v>3</v>
      </c>
      <c r="E14" s="36">
        <v>4614</v>
      </c>
      <c r="F14" s="36">
        <v>2.0199999999999999E-2</v>
      </c>
      <c r="G14" s="36">
        <v>1.9400000000000001E-2</v>
      </c>
      <c r="H14" s="36">
        <f t="shared" si="0"/>
        <v>3.9188E-4</v>
      </c>
      <c r="I14" s="36">
        <f t="shared" si="1"/>
        <v>11774012.45279167</v>
      </c>
      <c r="J14" s="37">
        <f t="shared" si="2"/>
        <v>11.77401245279167</v>
      </c>
      <c r="K14" s="96"/>
      <c r="L14" s="39">
        <v>55</v>
      </c>
    </row>
    <row r="15" spans="2:12">
      <c r="B15" s="101"/>
      <c r="C15" s="102"/>
      <c r="D15" s="36">
        <v>4</v>
      </c>
      <c r="E15" s="36">
        <v>4769</v>
      </c>
      <c r="F15" s="36">
        <v>2.0250000000000001E-2</v>
      </c>
      <c r="G15" s="36">
        <v>1.9599999999999999E-2</v>
      </c>
      <c r="H15" s="36">
        <f t="shared" si="0"/>
        <v>3.969E-4</v>
      </c>
      <c r="I15" s="36">
        <f t="shared" si="1"/>
        <v>12015621.063240111</v>
      </c>
      <c r="J15" s="37">
        <f t="shared" si="2"/>
        <v>12.015621063240111</v>
      </c>
      <c r="K15" s="96"/>
      <c r="L15" s="39">
        <v>92</v>
      </c>
    </row>
    <row r="16" spans="2:12">
      <c r="B16" s="101"/>
      <c r="C16" s="102" t="s">
        <v>75</v>
      </c>
      <c r="D16" s="36">
        <v>1</v>
      </c>
      <c r="E16" s="36">
        <v>3752</v>
      </c>
      <c r="F16" s="36">
        <v>2.01E-2</v>
      </c>
      <c r="G16" s="36">
        <v>1.9449999999999999E-2</v>
      </c>
      <c r="H16" s="36">
        <f t="shared" si="0"/>
        <v>3.9094499999999996E-4</v>
      </c>
      <c r="I16" s="36">
        <f t="shared" si="1"/>
        <v>9597257.9263067711</v>
      </c>
      <c r="J16" s="37">
        <f t="shared" si="2"/>
        <v>9.5972579263067708</v>
      </c>
      <c r="K16" s="96"/>
      <c r="L16" s="39">
        <v>100</v>
      </c>
    </row>
    <row r="17" spans="2:12">
      <c r="B17" s="101"/>
      <c r="C17" s="102"/>
      <c r="D17" s="36">
        <v>2</v>
      </c>
      <c r="E17" s="36">
        <v>3892</v>
      </c>
      <c r="F17" s="36">
        <v>2.01E-2</v>
      </c>
      <c r="G17" s="36">
        <v>1.9449999999999999E-2</v>
      </c>
      <c r="H17" s="36">
        <f t="shared" si="0"/>
        <v>3.9094499999999996E-4</v>
      </c>
      <c r="I17" s="36">
        <f t="shared" si="1"/>
        <v>9955364.5653480683</v>
      </c>
      <c r="J17" s="37">
        <f t="shared" si="2"/>
        <v>9.9553645653480682</v>
      </c>
      <c r="K17" s="96"/>
      <c r="L17" s="39">
        <v>80</v>
      </c>
    </row>
    <row r="18" spans="2:12">
      <c r="B18" s="101"/>
      <c r="C18" s="102"/>
      <c r="D18" s="36">
        <v>3</v>
      </c>
      <c r="E18" s="36">
        <v>3862</v>
      </c>
      <c r="F18" s="36">
        <v>2.01E-2</v>
      </c>
      <c r="G18" s="36">
        <v>1.9449999999999999E-2</v>
      </c>
      <c r="H18" s="36">
        <f t="shared" si="0"/>
        <v>3.9094499999999996E-4</v>
      </c>
      <c r="I18" s="36">
        <f t="shared" si="1"/>
        <v>9878627.4284106474</v>
      </c>
      <c r="J18" s="37">
        <f t="shared" si="2"/>
        <v>9.8786274284106472</v>
      </c>
      <c r="K18" s="96"/>
      <c r="L18" s="39">
        <v>100</v>
      </c>
    </row>
    <row r="19" spans="2:12" ht="14.25" thickBot="1">
      <c r="B19" s="103"/>
      <c r="C19" s="104"/>
      <c r="D19" s="42">
        <v>4</v>
      </c>
      <c r="E19" s="42">
        <v>3827</v>
      </c>
      <c r="F19" s="42">
        <v>2.0150000000000001E-2</v>
      </c>
      <c r="G19" s="42">
        <v>1.9400000000000001E-2</v>
      </c>
      <c r="H19" s="42">
        <f t="shared" si="0"/>
        <v>3.9091000000000001E-4</v>
      </c>
      <c r="I19" s="42">
        <f t="shared" si="1"/>
        <v>9789977.2326110862</v>
      </c>
      <c r="J19" s="43">
        <f t="shared" si="2"/>
        <v>9.7899772326110863</v>
      </c>
      <c r="K19" s="97"/>
      <c r="L19" s="44">
        <v>100</v>
      </c>
    </row>
  </sheetData>
  <mergeCells count="9">
    <mergeCell ref="K2:K10"/>
    <mergeCell ref="K12:K19"/>
    <mergeCell ref="B2:C2"/>
    <mergeCell ref="B3:B10"/>
    <mergeCell ref="C3:C6"/>
    <mergeCell ref="C7:C10"/>
    <mergeCell ref="B12:B19"/>
    <mergeCell ref="C12:C15"/>
    <mergeCell ref="C16:C19"/>
  </mergeCells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集成材ラミナ性能</vt:lpstr>
      <vt:lpstr>集成材使用材</vt:lpstr>
      <vt:lpstr>曲げ破壊そとつよ</vt:lpstr>
      <vt:lpstr>曲げ破壊そとよわ</vt:lpstr>
      <vt:lpstr>縦圧縮そとつよ</vt:lpstr>
      <vt:lpstr>縦圧縮そとよわ</vt:lpstr>
      <vt:lpstr>集成材試験結果まとめ</vt:lpstr>
      <vt:lpstr>集成材椅子型試験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2017-01-13T06:22:03Z</dcterms:modified>
</cp:coreProperties>
</file>